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ENI-FP01\User Data\Folder Redirections\nireland\My Documents\Oxford EIP\"/>
    </mc:Choice>
  </mc:AlternateContent>
  <xr:revisionPtr revIDLastSave="0" documentId="8_{EFBFEEF6-8128-4FFD-8CF9-2F08A6F5B7D3}" xr6:coauthVersionLast="47" xr6:coauthVersionMax="47" xr10:uidLastSave="{00000000-0000-0000-0000-000000000000}"/>
  <bookViews>
    <workbookView xWindow="4680" yWindow="-13620" windowWidth="24240" windowHeight="13140" xr2:uid="{64368C7C-C784-4125-9521-545EC554E443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K9" i="1"/>
  <c r="I9" i="1"/>
  <c r="J9" i="1" s="1"/>
  <c r="F9" i="1"/>
  <c r="G9" i="1" s="1"/>
  <c r="D9" i="1"/>
  <c r="E9" i="1" s="1"/>
  <c r="H9" i="1" s="1"/>
  <c r="C9" i="1"/>
  <c r="N8" i="1"/>
  <c r="K8" i="1"/>
  <c r="I8" i="1"/>
  <c r="J8" i="1" s="1"/>
  <c r="L8" i="1" s="1"/>
  <c r="F8" i="1"/>
  <c r="G8" i="1" s="1"/>
  <c r="D8" i="1"/>
  <c r="E8" i="1" s="1"/>
  <c r="C8" i="1"/>
  <c r="N7" i="1"/>
  <c r="K7" i="1"/>
  <c r="I7" i="1"/>
  <c r="J7" i="1" s="1"/>
  <c r="F7" i="1"/>
  <c r="G7" i="1" s="1"/>
  <c r="D7" i="1"/>
  <c r="C7" i="1"/>
  <c r="E7" i="1" s="1"/>
  <c r="N6" i="1"/>
  <c r="K6" i="1"/>
  <c r="I6" i="1"/>
  <c r="J6" i="1" s="1"/>
  <c r="L6" i="1" s="1"/>
  <c r="F6" i="1"/>
  <c r="G6" i="1" s="1"/>
  <c r="D6" i="1"/>
  <c r="C6" i="1"/>
  <c r="E6" i="1" s="1"/>
  <c r="N5" i="1"/>
  <c r="K5" i="1"/>
  <c r="J5" i="1"/>
  <c r="I5" i="1"/>
  <c r="F5" i="1"/>
  <c r="G5" i="1" s="1"/>
  <c r="D5" i="1"/>
  <c r="C5" i="1"/>
  <c r="E5" i="1" s="1"/>
  <c r="H5" i="1" s="1"/>
  <c r="L7" i="1" l="1"/>
  <c r="L5" i="1"/>
  <c r="H8" i="1"/>
  <c r="M5" i="1"/>
  <c r="O5" i="1" s="1"/>
  <c r="L9" i="1"/>
  <c r="M9" i="1" s="1"/>
  <c r="O9" i="1" s="1"/>
  <c r="M8" i="1"/>
  <c r="O8" i="1" s="1"/>
  <c r="H7" i="1"/>
  <c r="M7" i="1" s="1"/>
  <c r="O7" i="1" s="1"/>
  <c r="H6" i="1"/>
  <c r="M6" i="1" s="1"/>
  <c r="O6" i="1" s="1"/>
  <c r="O11" i="1" l="1"/>
</calcChain>
</file>

<file path=xl/sharedStrings.xml><?xml version="1.0" encoding="utf-8"?>
<sst xmlns="http://schemas.openxmlformats.org/spreadsheetml/2006/main" count="26" uniqueCount="26">
  <si>
    <t>Latest using 2023 affordability ratio</t>
  </si>
  <si>
    <t>2023 affordablity data was published 25th March, just before submission</t>
  </si>
  <si>
    <t>Area code</t>
  </si>
  <si>
    <t>Area</t>
  </si>
  <si>
    <t>Average Annual Change (Step 1)</t>
  </si>
  <si>
    <t>Affordability Ratio 2023</t>
  </si>
  <si>
    <t>Adjustment Factor</t>
  </si>
  <si>
    <t>Adjusted Need (Step 2)</t>
  </si>
  <si>
    <t>Local Plan Adoption</t>
  </si>
  <si>
    <t>Local Plan Age</t>
  </si>
  <si>
    <t>Housing Target</t>
  </si>
  <si>
    <t>Cap</t>
  </si>
  <si>
    <t>Housing Need (Step 3)</t>
  </si>
  <si>
    <t>Largest Area</t>
  </si>
  <si>
    <t>Urban Uplift/ OAN (Step 4)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</si>
  <si>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</si>
  <si>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</si>
  <si>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</si>
  <si>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</si>
  <si>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</si>
  <si>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</si>
  <si>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</si>
  <si>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</si>
  <si>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</si>
  <si>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</si>
  <si>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Oxfordshire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</si>
</sst>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ileron"/>
      <family val="3"/>
    </font>
    <font>
      <sz val="10"/>
      <color indexed="8"/>
      <name val="Aileron"/>
      <family val="3"/>
    </font>
    <font>
      <sz val="10"/>
      <name val="Aileron"/>
      <family val="3"/>
    </font>
    <font>
      <sz val="10"/>
      <color theme="1"/>
      <name val="Aileron"/>
      <family val="3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1" xfId="2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2" applyFont="1" applyFill="1" applyBorder="1"/>
    <xf numFmtId="0" fontId="5" fillId="3" borderId="1" xfId="2" applyFont="1" applyFill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0" fillId="0" borderId="0" xfId="0" applyNumberFormat="1"/>
    <xf numFmtId="0" fontId="5" fillId="3" borderId="0" xfId="2" applyFont="1" applyFill="1"/>
  </cellXfs>
  <cellStyles count="3">
    <cellStyle name="Normal" xfId="0" builtinId="0"/>
    <cellStyle name="Normal 7" xfId="2" xr:uid="{C2AB2A95-C51D-4D67-A284-1AB0331691A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LIVERY\Data%20Depository\Housing%20Need\SM%20with%20Urban%20Uplift%20-%2024-34%20with%202023%20Rat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Difference"/>
      <sheetName val="Affordablity"/>
      <sheetName val="Projections"/>
      <sheetName val="Largest Areas"/>
      <sheetName val="Local Plan Status"/>
      <sheetName val="London Plan"/>
    </sheetNames>
    <sheetDataSet>
      <sheetData sheetId="0" refreshError="1"/>
      <sheetData sheetId="1" refreshError="1"/>
      <sheetData sheetId="2">
        <row r="1">
          <cell r="B1" t="str">
            <v>Code</v>
          </cell>
          <cell r="C1">
            <v>2023</v>
          </cell>
        </row>
        <row r="2">
          <cell r="B2" t="str">
            <v>E06000001</v>
          </cell>
          <cell r="C2">
            <v>4.17</v>
          </cell>
        </row>
        <row r="3">
          <cell r="B3" t="str">
            <v>E06000002</v>
          </cell>
          <cell r="C3">
            <v>4.2699999999999996</v>
          </cell>
        </row>
        <row r="4">
          <cell r="B4" t="str">
            <v>E06000003</v>
          </cell>
          <cell r="C4">
            <v>4.74</v>
          </cell>
        </row>
        <row r="5">
          <cell r="B5" t="str">
            <v>E06000004</v>
          </cell>
          <cell r="C5">
            <v>5.41</v>
          </cell>
        </row>
        <row r="6">
          <cell r="B6" t="str">
            <v>E06000005</v>
          </cell>
          <cell r="C6">
            <v>4.96</v>
          </cell>
        </row>
        <row r="7">
          <cell r="B7" t="str">
            <v>E06000047</v>
          </cell>
          <cell r="C7">
            <v>4.2300000000000004</v>
          </cell>
        </row>
        <row r="8">
          <cell r="B8" t="str">
            <v>E06000057</v>
          </cell>
          <cell r="C8">
            <v>6.15</v>
          </cell>
        </row>
        <row r="9">
          <cell r="B9" t="str">
            <v>E08000021</v>
          </cell>
          <cell r="C9">
            <v>5.5</v>
          </cell>
        </row>
        <row r="10">
          <cell r="B10" t="str">
            <v>E08000022</v>
          </cell>
          <cell r="C10">
            <v>5.8</v>
          </cell>
        </row>
        <row r="11">
          <cell r="B11" t="str">
            <v>E08000023</v>
          </cell>
          <cell r="C11">
            <v>5.05</v>
          </cell>
        </row>
        <row r="12">
          <cell r="B12" t="str">
            <v>E08000024</v>
          </cell>
          <cell r="C12">
            <v>4.41</v>
          </cell>
        </row>
        <row r="13">
          <cell r="B13" t="str">
            <v>E08000037</v>
          </cell>
          <cell r="C13">
            <v>4.97</v>
          </cell>
        </row>
        <row r="14">
          <cell r="B14" t="str">
            <v>E06000006</v>
          </cell>
          <cell r="C14">
            <v>4.5599999999999996</v>
          </cell>
        </row>
        <row r="15">
          <cell r="B15" t="str">
            <v>E06000007</v>
          </cell>
          <cell r="C15">
            <v>7.16</v>
          </cell>
        </row>
        <row r="16">
          <cell r="B16" t="str">
            <v>E06000008</v>
          </cell>
          <cell r="C16">
            <v>4.2699999999999996</v>
          </cell>
        </row>
        <row r="17">
          <cell r="B17" t="str">
            <v>E06000009</v>
          </cell>
          <cell r="C17">
            <v>4.3499999999999996</v>
          </cell>
        </row>
        <row r="18">
          <cell r="B18" t="str">
            <v>E06000049</v>
          </cell>
          <cell r="C18">
            <v>7.93</v>
          </cell>
        </row>
        <row r="19">
          <cell r="B19" t="str">
            <v>E06000050</v>
          </cell>
          <cell r="C19">
            <v>7.41</v>
          </cell>
        </row>
        <row r="20">
          <cell r="B20" t="str">
            <v>E06000063</v>
          </cell>
          <cell r="C20">
            <v>4.24</v>
          </cell>
        </row>
        <row r="21">
          <cell r="B21" t="str">
            <v>E06000064</v>
          </cell>
          <cell r="C21">
            <v>6.83</v>
          </cell>
        </row>
        <row r="22">
          <cell r="B22" t="str">
            <v>E07000117</v>
          </cell>
          <cell r="C22">
            <v>3.73</v>
          </cell>
        </row>
        <row r="23">
          <cell r="B23" t="str">
            <v>E07000118</v>
          </cell>
          <cell r="C23">
            <v>6.88</v>
          </cell>
        </row>
        <row r="24">
          <cell r="B24" t="str">
            <v>E07000119</v>
          </cell>
          <cell r="C24">
            <v>5.69</v>
          </cell>
        </row>
        <row r="25">
          <cell r="B25" t="str">
            <v>E07000120</v>
          </cell>
          <cell r="C25">
            <v>3.96</v>
          </cell>
        </row>
        <row r="26">
          <cell r="B26" t="str">
            <v>E07000121</v>
          </cell>
          <cell r="C26">
            <v>6.05</v>
          </cell>
        </row>
        <row r="27">
          <cell r="B27" t="str">
            <v>E07000122</v>
          </cell>
          <cell r="C27">
            <v>4.4400000000000004</v>
          </cell>
        </row>
        <row r="28">
          <cell r="B28" t="str">
            <v>E07000123</v>
          </cell>
          <cell r="C28">
            <v>5.33</v>
          </cell>
        </row>
        <row r="29">
          <cell r="B29" t="str">
            <v>E07000124</v>
          </cell>
          <cell r="C29">
            <v>6.07</v>
          </cell>
        </row>
        <row r="30">
          <cell r="B30" t="str">
            <v>E07000125</v>
          </cell>
          <cell r="C30">
            <v>6.07</v>
          </cell>
        </row>
        <row r="31">
          <cell r="B31" t="str">
            <v>E07000126</v>
          </cell>
          <cell r="C31">
            <v>5.93</v>
          </cell>
        </row>
        <row r="32">
          <cell r="B32" t="str">
            <v>E07000127</v>
          </cell>
          <cell r="C32">
            <v>6.39</v>
          </cell>
        </row>
        <row r="33">
          <cell r="B33" t="str">
            <v>E07000128</v>
          </cell>
          <cell r="C33">
            <v>6.53</v>
          </cell>
        </row>
        <row r="34">
          <cell r="B34" t="str">
            <v>E08000001</v>
          </cell>
          <cell r="C34">
            <v>5.98</v>
          </cell>
        </row>
        <row r="35">
          <cell r="B35" t="str">
            <v>E08000002</v>
          </cell>
          <cell r="C35">
            <v>7.3</v>
          </cell>
        </row>
        <row r="36">
          <cell r="B36" t="str">
            <v>E08000003</v>
          </cell>
          <cell r="C36">
            <v>6.19</v>
          </cell>
        </row>
        <row r="37">
          <cell r="B37" t="str">
            <v>E08000004</v>
          </cell>
          <cell r="C37">
            <v>6.03</v>
          </cell>
        </row>
        <row r="38">
          <cell r="B38" t="str">
            <v>E08000005</v>
          </cell>
          <cell r="C38">
            <v>5.8</v>
          </cell>
        </row>
        <row r="39">
          <cell r="B39" t="str">
            <v>E08000006</v>
          </cell>
          <cell r="C39">
            <v>6.35</v>
          </cell>
        </row>
        <row r="40">
          <cell r="B40" t="str">
            <v>E08000007</v>
          </cell>
          <cell r="C40">
            <v>8.66</v>
          </cell>
        </row>
        <row r="41">
          <cell r="B41" t="str">
            <v>E08000008</v>
          </cell>
          <cell r="C41">
            <v>6.99</v>
          </cell>
        </row>
        <row r="42">
          <cell r="B42" t="str">
            <v>E08000009</v>
          </cell>
          <cell r="C42">
            <v>11.19</v>
          </cell>
        </row>
        <row r="43">
          <cell r="B43" t="str">
            <v>E08000010</v>
          </cell>
          <cell r="C43">
            <v>5.76</v>
          </cell>
        </row>
        <row r="44">
          <cell r="B44" t="str">
            <v>E08000011</v>
          </cell>
          <cell r="C44">
            <v>5.31</v>
          </cell>
        </row>
        <row r="45">
          <cell r="B45" t="str">
            <v>E08000012</v>
          </cell>
          <cell r="C45">
            <v>4.6399999999999997</v>
          </cell>
        </row>
        <row r="46">
          <cell r="B46" t="str">
            <v>E08000013</v>
          </cell>
          <cell r="C46">
            <v>5.59</v>
          </cell>
        </row>
        <row r="47">
          <cell r="B47" t="str">
            <v>E08000014</v>
          </cell>
          <cell r="C47">
            <v>6.4</v>
          </cell>
        </row>
        <row r="48">
          <cell r="B48" t="str">
            <v>E08000015</v>
          </cell>
          <cell r="C48">
            <v>6.67</v>
          </cell>
        </row>
        <row r="49">
          <cell r="B49" t="str">
            <v>E06000010</v>
          </cell>
          <cell r="C49">
            <v>4.17</v>
          </cell>
        </row>
        <row r="50">
          <cell r="B50" t="str">
            <v>E06000011</v>
          </cell>
          <cell r="C50">
            <v>6.86</v>
          </cell>
        </row>
        <row r="51">
          <cell r="B51" t="str">
            <v>E06000012</v>
          </cell>
          <cell r="C51">
            <v>4.42</v>
          </cell>
        </row>
        <row r="52">
          <cell r="B52" t="str">
            <v>E06000013</v>
          </cell>
          <cell r="C52">
            <v>5.27</v>
          </cell>
        </row>
        <row r="53">
          <cell r="B53" t="str">
            <v>E06000014</v>
          </cell>
          <cell r="C53">
            <v>8.8000000000000007</v>
          </cell>
        </row>
        <row r="54">
          <cell r="B54" t="str">
            <v>E06000065</v>
          </cell>
          <cell r="C54">
            <v>8.7899999999999991</v>
          </cell>
        </row>
        <row r="55">
          <cell r="B55" t="str">
            <v>E08000016</v>
          </cell>
          <cell r="C55">
            <v>4.8499999999999996</v>
          </cell>
        </row>
        <row r="56">
          <cell r="B56" t="str">
            <v>E08000017</v>
          </cell>
          <cell r="C56">
            <v>5</v>
          </cell>
        </row>
        <row r="57">
          <cell r="B57" t="str">
            <v>E08000018</v>
          </cell>
          <cell r="C57">
            <v>5.52</v>
          </cell>
        </row>
        <row r="58">
          <cell r="B58" t="str">
            <v>E08000019</v>
          </cell>
          <cell r="C58">
            <v>6.29</v>
          </cell>
        </row>
        <row r="59">
          <cell r="B59" t="str">
            <v>E08000032</v>
          </cell>
          <cell r="C59">
            <v>5.05</v>
          </cell>
        </row>
        <row r="60">
          <cell r="B60" t="str">
            <v>E08000033</v>
          </cell>
          <cell r="C60">
            <v>5.35</v>
          </cell>
        </row>
        <row r="61">
          <cell r="B61" t="str">
            <v>E08000034</v>
          </cell>
          <cell r="C61">
            <v>6.14</v>
          </cell>
        </row>
        <row r="62">
          <cell r="B62" t="str">
            <v>E08000035</v>
          </cell>
          <cell r="C62">
            <v>6.69</v>
          </cell>
        </row>
        <row r="63">
          <cell r="B63" t="str">
            <v>E08000036</v>
          </cell>
          <cell r="C63">
            <v>5.63</v>
          </cell>
        </row>
        <row r="64">
          <cell r="B64" t="str">
            <v>E06000015</v>
          </cell>
          <cell r="C64">
            <v>5.01</v>
          </cell>
        </row>
        <row r="65">
          <cell r="B65" t="str">
            <v>E06000016</v>
          </cell>
          <cell r="C65">
            <v>7.47</v>
          </cell>
        </row>
        <row r="66">
          <cell r="B66" t="str">
            <v>E06000017</v>
          </cell>
          <cell r="C66">
            <v>9.5299999999999994</v>
          </cell>
        </row>
        <row r="67">
          <cell r="B67" t="str">
            <v>E06000018</v>
          </cell>
          <cell r="C67">
            <v>6.21</v>
          </cell>
        </row>
        <row r="68">
          <cell r="B68" t="str">
            <v>E06000061</v>
          </cell>
          <cell r="C68">
            <v>8.2200000000000006</v>
          </cell>
        </row>
        <row r="69">
          <cell r="B69" t="str">
            <v>E06000062</v>
          </cell>
          <cell r="C69">
            <v>8.52</v>
          </cell>
        </row>
        <row r="70">
          <cell r="B70" t="str">
            <v>E07000032</v>
          </cell>
          <cell r="C70">
            <v>6.6</v>
          </cell>
        </row>
        <row r="71">
          <cell r="B71" t="str">
            <v>E07000033</v>
          </cell>
          <cell r="C71">
            <v>5.52</v>
          </cell>
        </row>
        <row r="72">
          <cell r="B72" t="str">
            <v>E07000034</v>
          </cell>
          <cell r="C72">
            <v>6.39</v>
          </cell>
        </row>
        <row r="73">
          <cell r="B73" t="str">
            <v>E07000035</v>
          </cell>
          <cell r="C73">
            <v>10.98</v>
          </cell>
        </row>
        <row r="74">
          <cell r="B74" t="str">
            <v>E07000036</v>
          </cell>
          <cell r="C74">
            <v>6.15</v>
          </cell>
        </row>
        <row r="75">
          <cell r="B75" t="str">
            <v>E07000037</v>
          </cell>
          <cell r="C75">
            <v>8.51</v>
          </cell>
        </row>
        <row r="76">
          <cell r="B76" t="str">
            <v>E07000038</v>
          </cell>
          <cell r="C76">
            <v>8.0299999999999994</v>
          </cell>
        </row>
        <row r="77">
          <cell r="B77" t="str">
            <v>E07000039</v>
          </cell>
          <cell r="C77">
            <v>7.06</v>
          </cell>
        </row>
        <row r="78">
          <cell r="B78" t="str">
            <v>E07000129</v>
          </cell>
          <cell r="C78">
            <v>7.8</v>
          </cell>
        </row>
        <row r="79">
          <cell r="B79" t="str">
            <v>E07000130</v>
          </cell>
          <cell r="C79">
            <v>8.1</v>
          </cell>
        </row>
        <row r="80">
          <cell r="B80" t="str">
            <v>E07000131</v>
          </cell>
          <cell r="C80">
            <v>10.32</v>
          </cell>
        </row>
        <row r="81">
          <cell r="B81" t="str">
            <v>E07000132</v>
          </cell>
          <cell r="C81">
            <v>7.56</v>
          </cell>
        </row>
        <row r="82">
          <cell r="B82" t="str">
            <v>E07000133</v>
          </cell>
          <cell r="C82">
            <v>9.1300000000000008</v>
          </cell>
        </row>
        <row r="83">
          <cell r="B83" t="str">
            <v>E07000134</v>
          </cell>
          <cell r="C83">
            <v>7.76</v>
          </cell>
        </row>
        <row r="84">
          <cell r="B84" t="str">
            <v>E07000135</v>
          </cell>
          <cell r="C84">
            <v>11.3</v>
          </cell>
        </row>
        <row r="85">
          <cell r="B85" t="str">
            <v>E07000136</v>
          </cell>
          <cell r="C85">
            <v>6.96</v>
          </cell>
        </row>
        <row r="86">
          <cell r="B86" t="str">
            <v>E07000137</v>
          </cell>
          <cell r="C86">
            <v>7.19</v>
          </cell>
        </row>
        <row r="87">
          <cell r="B87" t="str">
            <v>E07000138</v>
          </cell>
          <cell r="C87">
            <v>5.44</v>
          </cell>
        </row>
        <row r="88">
          <cell r="B88" t="str">
            <v>E07000139</v>
          </cell>
          <cell r="C88">
            <v>7.88</v>
          </cell>
        </row>
        <row r="89">
          <cell r="B89" t="str">
            <v>E07000140</v>
          </cell>
          <cell r="C89">
            <v>7.87</v>
          </cell>
        </row>
        <row r="90">
          <cell r="B90" t="str">
            <v>E07000141</v>
          </cell>
          <cell r="C90">
            <v>8.4700000000000006</v>
          </cell>
        </row>
        <row r="91">
          <cell r="B91" t="str">
            <v>E07000142</v>
          </cell>
          <cell r="C91">
            <v>7.03</v>
          </cell>
        </row>
        <row r="92">
          <cell r="B92" t="str">
            <v>E07000170</v>
          </cell>
          <cell r="C92">
            <v>6.15</v>
          </cell>
        </row>
        <row r="93">
          <cell r="B93" t="str">
            <v>E07000171</v>
          </cell>
          <cell r="C93">
            <v>6.67</v>
          </cell>
        </row>
        <row r="94">
          <cell r="B94" t="str">
            <v>E07000172</v>
          </cell>
          <cell r="C94">
            <v>7.9</v>
          </cell>
        </row>
        <row r="95">
          <cell r="B95" t="str">
            <v>E07000173</v>
          </cell>
          <cell r="C95">
            <v>7.02</v>
          </cell>
        </row>
        <row r="96">
          <cell r="B96" t="str">
            <v>E07000174</v>
          </cell>
          <cell r="C96">
            <v>5.67</v>
          </cell>
        </row>
        <row r="97">
          <cell r="B97" t="str">
            <v>E07000175</v>
          </cell>
          <cell r="C97">
            <v>7.34</v>
          </cell>
        </row>
        <row r="98">
          <cell r="B98" t="str">
            <v>E07000176</v>
          </cell>
          <cell r="C98">
            <v>10.39</v>
          </cell>
        </row>
        <row r="99">
          <cell r="B99" t="str">
            <v>E06000019</v>
          </cell>
          <cell r="C99">
            <v>9.83</v>
          </cell>
        </row>
        <row r="100">
          <cell r="B100" t="str">
            <v>E06000020</v>
          </cell>
          <cell r="C100">
            <v>6.64</v>
          </cell>
        </row>
        <row r="101">
          <cell r="B101" t="str">
            <v>E06000021</v>
          </cell>
          <cell r="C101">
            <v>4.57</v>
          </cell>
        </row>
        <row r="102">
          <cell r="B102" t="str">
            <v>E06000051</v>
          </cell>
          <cell r="C102">
            <v>8.4499999999999993</v>
          </cell>
        </row>
        <row r="103">
          <cell r="B103" t="str">
            <v>E07000192</v>
          </cell>
          <cell r="C103">
            <v>7.25</v>
          </cell>
        </row>
        <row r="104">
          <cell r="B104" t="str">
            <v>E07000193</v>
          </cell>
          <cell r="C104">
            <v>6.35</v>
          </cell>
        </row>
        <row r="105">
          <cell r="B105" t="str">
            <v>E07000194</v>
          </cell>
          <cell r="C105">
            <v>9.01</v>
          </cell>
        </row>
        <row r="106">
          <cell r="B106" t="str">
            <v>E07000195</v>
          </cell>
          <cell r="C106">
            <v>5.45</v>
          </cell>
        </row>
        <row r="107">
          <cell r="B107" t="str">
            <v>E07000196</v>
          </cell>
          <cell r="C107">
            <v>8.6300000000000008</v>
          </cell>
        </row>
        <row r="108">
          <cell r="B108" t="str">
            <v>E07000197</v>
          </cell>
          <cell r="C108">
            <v>7.28</v>
          </cell>
        </row>
        <row r="109">
          <cell r="B109" t="str">
            <v>E07000198</v>
          </cell>
          <cell r="C109">
            <v>6.16</v>
          </cell>
        </row>
        <row r="110">
          <cell r="B110" t="str">
            <v>E07000199</v>
          </cell>
          <cell r="C110">
            <v>7.36</v>
          </cell>
        </row>
        <row r="111">
          <cell r="B111" t="str">
            <v>E07000218</v>
          </cell>
          <cell r="C111">
            <v>7.58</v>
          </cell>
        </row>
        <row r="112">
          <cell r="B112" t="str">
            <v>E07000219</v>
          </cell>
          <cell r="C112">
            <v>7.38</v>
          </cell>
        </row>
        <row r="113">
          <cell r="B113" t="str">
            <v>E07000220</v>
          </cell>
          <cell r="C113">
            <v>7.98</v>
          </cell>
        </row>
        <row r="114">
          <cell r="B114" t="str">
            <v>E07000221</v>
          </cell>
          <cell r="C114">
            <v>11.15</v>
          </cell>
        </row>
        <row r="115">
          <cell r="B115" t="str">
            <v>E07000222</v>
          </cell>
          <cell r="C115">
            <v>9.9700000000000006</v>
          </cell>
        </row>
        <row r="116">
          <cell r="B116" t="str">
            <v>E07000234</v>
          </cell>
          <cell r="C116">
            <v>10.46</v>
          </cell>
        </row>
        <row r="117">
          <cell r="B117" t="str">
            <v>E07000235</v>
          </cell>
          <cell r="C117">
            <v>9.91</v>
          </cell>
        </row>
        <row r="118">
          <cell r="B118" t="str">
            <v>E07000236</v>
          </cell>
          <cell r="C118">
            <v>7.85</v>
          </cell>
        </row>
        <row r="119">
          <cell r="B119" t="str">
            <v>E07000237</v>
          </cell>
          <cell r="C119">
            <v>7.38</v>
          </cell>
        </row>
        <row r="120">
          <cell r="B120" t="str">
            <v>E07000238</v>
          </cell>
          <cell r="C120">
            <v>10.039999999999999</v>
          </cell>
        </row>
        <row r="121">
          <cell r="B121" t="str">
            <v>E07000239</v>
          </cell>
          <cell r="C121">
            <v>7.27</v>
          </cell>
        </row>
        <row r="122">
          <cell r="B122" t="str">
            <v>E08000025</v>
          </cell>
          <cell r="C122">
            <v>6.61</v>
          </cell>
        </row>
        <row r="123">
          <cell r="B123" t="str">
            <v>E08000026</v>
          </cell>
          <cell r="C123">
            <v>5.57</v>
          </cell>
        </row>
        <row r="124">
          <cell r="B124" t="str">
            <v>E08000027</v>
          </cell>
          <cell r="C124">
            <v>6.84</v>
          </cell>
        </row>
        <row r="125">
          <cell r="B125" t="str">
            <v>E08000028</v>
          </cell>
          <cell r="C125">
            <v>6.61</v>
          </cell>
        </row>
        <row r="126">
          <cell r="B126" t="str">
            <v>E08000029</v>
          </cell>
          <cell r="C126">
            <v>9.44</v>
          </cell>
        </row>
        <row r="127">
          <cell r="B127" t="str">
            <v>E08000030</v>
          </cell>
          <cell r="C127">
            <v>6.34</v>
          </cell>
        </row>
        <row r="128">
          <cell r="B128" t="str">
            <v>E08000031</v>
          </cell>
          <cell r="C128">
            <v>6.29</v>
          </cell>
        </row>
        <row r="129">
          <cell r="B129" t="str">
            <v>E06000031</v>
          </cell>
          <cell r="C129">
            <v>7.03</v>
          </cell>
        </row>
        <row r="130">
          <cell r="B130" t="str">
            <v>E06000032</v>
          </cell>
          <cell r="C130">
            <v>9.11</v>
          </cell>
        </row>
        <row r="131">
          <cell r="B131" t="str">
            <v>E06000033</v>
          </cell>
          <cell r="C131">
            <v>10.51</v>
          </cell>
        </row>
        <row r="132">
          <cell r="B132" t="str">
            <v>E06000034</v>
          </cell>
          <cell r="C132">
            <v>9.84</v>
          </cell>
        </row>
        <row r="133">
          <cell r="B133" t="str">
            <v>E06000055</v>
          </cell>
          <cell r="C133">
            <v>9.69</v>
          </cell>
        </row>
        <row r="134">
          <cell r="B134" t="str">
            <v>E06000056</v>
          </cell>
          <cell r="C134">
            <v>10.11</v>
          </cell>
        </row>
        <row r="135">
          <cell r="B135" t="str">
            <v>E07000008</v>
          </cell>
          <cell r="C135">
            <v>12.52</v>
          </cell>
        </row>
        <row r="136">
          <cell r="B136" t="str">
            <v>E07000009</v>
          </cell>
          <cell r="C136">
            <v>10.6</v>
          </cell>
        </row>
        <row r="137">
          <cell r="B137" t="str">
            <v>E07000010</v>
          </cell>
          <cell r="C137">
            <v>7.4</v>
          </cell>
        </row>
        <row r="138">
          <cell r="B138" t="str">
            <v>E07000011</v>
          </cell>
          <cell r="C138">
            <v>8.75</v>
          </cell>
        </row>
        <row r="139">
          <cell r="B139" t="str">
            <v>E07000012</v>
          </cell>
          <cell r="C139">
            <v>10.53</v>
          </cell>
        </row>
        <row r="140">
          <cell r="B140" t="str">
            <v>E07000066</v>
          </cell>
          <cell r="C140">
            <v>10.51</v>
          </cell>
        </row>
        <row r="141">
          <cell r="B141" t="str">
            <v>E07000067</v>
          </cell>
          <cell r="C141">
            <v>10.14</v>
          </cell>
        </row>
        <row r="142">
          <cell r="B142" t="str">
            <v>E07000068</v>
          </cell>
          <cell r="C142">
            <v>12.36</v>
          </cell>
        </row>
        <row r="143">
          <cell r="B143" t="str">
            <v>E07000069</v>
          </cell>
          <cell r="C143">
            <v>11.2</v>
          </cell>
        </row>
        <row r="144">
          <cell r="B144" t="str">
            <v>E07000070</v>
          </cell>
          <cell r="C144">
            <v>11.36</v>
          </cell>
        </row>
        <row r="145">
          <cell r="B145" t="str">
            <v>E07000071</v>
          </cell>
          <cell r="C145">
            <v>9.57</v>
          </cell>
        </row>
        <row r="146">
          <cell r="B146" t="str">
            <v>E07000072</v>
          </cell>
          <cell r="C146">
            <v>13.43</v>
          </cell>
        </row>
        <row r="147">
          <cell r="B147" t="str">
            <v>E07000073</v>
          </cell>
          <cell r="C147">
            <v>10.06</v>
          </cell>
        </row>
        <row r="148">
          <cell r="B148" t="str">
            <v>E07000074</v>
          </cell>
          <cell r="C148">
            <v>11.13</v>
          </cell>
        </row>
        <row r="149">
          <cell r="B149" t="str">
            <v>E07000075</v>
          </cell>
          <cell r="C149">
            <v>11.66</v>
          </cell>
        </row>
        <row r="150">
          <cell r="B150" t="str">
            <v>E07000076</v>
          </cell>
          <cell r="C150">
            <v>8.49</v>
          </cell>
        </row>
        <row r="151">
          <cell r="B151" t="str">
            <v>E07000077</v>
          </cell>
          <cell r="C151">
            <v>12.18</v>
          </cell>
        </row>
        <row r="152">
          <cell r="B152" t="str">
            <v>E07000095</v>
          </cell>
          <cell r="C152">
            <v>12.34</v>
          </cell>
        </row>
        <row r="153">
          <cell r="B153" t="str">
            <v>E07000096</v>
          </cell>
          <cell r="C153">
            <v>13.12</v>
          </cell>
        </row>
        <row r="154">
          <cell r="B154" t="str">
            <v>E07000098</v>
          </cell>
          <cell r="C154">
            <v>14.49</v>
          </cell>
        </row>
        <row r="155">
          <cell r="B155" t="str">
            <v>E07000099</v>
          </cell>
          <cell r="C155">
            <v>10.66</v>
          </cell>
        </row>
        <row r="156">
          <cell r="B156" t="str">
            <v>E07000102</v>
          </cell>
          <cell r="C156">
            <v>12.11</v>
          </cell>
        </row>
        <row r="157">
          <cell r="B157" t="str">
            <v>E07000103</v>
          </cell>
          <cell r="C157">
            <v>12.45</v>
          </cell>
        </row>
        <row r="158">
          <cell r="B158" t="str">
            <v>E07000143</v>
          </cell>
          <cell r="C158">
            <v>8.3699999999999992</v>
          </cell>
        </row>
        <row r="159">
          <cell r="B159" t="str">
            <v>E07000144</v>
          </cell>
          <cell r="C159">
            <v>9.25</v>
          </cell>
        </row>
        <row r="160">
          <cell r="B160" t="str">
            <v>E07000145</v>
          </cell>
          <cell r="C160">
            <v>6.6</v>
          </cell>
        </row>
        <row r="161">
          <cell r="B161" t="str">
            <v>E07000146</v>
          </cell>
          <cell r="C161">
            <v>8.6300000000000008</v>
          </cell>
        </row>
        <row r="162">
          <cell r="B162" t="str">
            <v>E07000147</v>
          </cell>
          <cell r="C162">
            <v>10.77</v>
          </cell>
        </row>
        <row r="163">
          <cell r="B163" t="str">
            <v>E07000148</v>
          </cell>
          <cell r="C163">
            <v>7.34</v>
          </cell>
        </row>
        <row r="164">
          <cell r="B164" t="str">
            <v>E07000149</v>
          </cell>
          <cell r="C164">
            <v>8.89</v>
          </cell>
        </row>
        <row r="165">
          <cell r="B165" t="str">
            <v>E07000200</v>
          </cell>
          <cell r="C165">
            <v>11.62</v>
          </cell>
        </row>
        <row r="166">
          <cell r="B166" t="str">
            <v>E07000202</v>
          </cell>
          <cell r="C166">
            <v>7.31</v>
          </cell>
        </row>
        <row r="167">
          <cell r="B167" t="str">
            <v>E07000203</v>
          </cell>
          <cell r="C167">
            <v>9.81</v>
          </cell>
        </row>
        <row r="168">
          <cell r="B168" t="str">
            <v>E07000240</v>
          </cell>
          <cell r="C168">
            <v>17.61</v>
          </cell>
        </row>
        <row r="169">
          <cell r="B169" t="str">
            <v>E07000241</v>
          </cell>
          <cell r="C169">
            <v>10.88</v>
          </cell>
        </row>
        <row r="170">
          <cell r="B170" t="str">
            <v>E07000242</v>
          </cell>
          <cell r="C170">
            <v>10.92</v>
          </cell>
        </row>
        <row r="171">
          <cell r="B171" t="str">
            <v>E07000243</v>
          </cell>
          <cell r="C171">
            <v>8.0399999999999991</v>
          </cell>
        </row>
        <row r="172">
          <cell r="B172" t="str">
            <v>E07000244</v>
          </cell>
          <cell r="C172">
            <v>8.48</v>
          </cell>
        </row>
        <row r="173">
          <cell r="B173" t="str">
            <v>E07000245</v>
          </cell>
          <cell r="C173">
            <v>8.43</v>
          </cell>
        </row>
        <row r="174">
          <cell r="B174" t="str">
            <v>E09000001</v>
          </cell>
          <cell r="C174">
            <v>14.36</v>
          </cell>
        </row>
        <row r="175">
          <cell r="B175" t="str">
            <v>E09000002</v>
          </cell>
          <cell r="C175">
            <v>11.04</v>
          </cell>
        </row>
        <row r="176">
          <cell r="B176" t="str">
            <v>E09000003</v>
          </cell>
          <cell r="C176">
            <v>15.69</v>
          </cell>
        </row>
        <row r="177">
          <cell r="B177" t="str">
            <v>E09000004</v>
          </cell>
          <cell r="C177">
            <v>11.53</v>
          </cell>
        </row>
        <row r="178">
          <cell r="B178" t="str">
            <v>E09000005</v>
          </cell>
          <cell r="C178">
            <v>16.329999999999998</v>
          </cell>
        </row>
        <row r="179">
          <cell r="B179" t="str">
            <v>E09000006</v>
          </cell>
          <cell r="C179">
            <v>13.04</v>
          </cell>
        </row>
        <row r="180">
          <cell r="B180" t="str">
            <v>E09000007</v>
          </cell>
          <cell r="C180">
            <v>16.989999999999998</v>
          </cell>
        </row>
        <row r="181">
          <cell r="B181" t="str">
            <v>E09000008</v>
          </cell>
          <cell r="C181">
            <v>10.72</v>
          </cell>
        </row>
        <row r="182">
          <cell r="B182" t="str">
            <v>E09000009</v>
          </cell>
          <cell r="C182">
            <v>14.65</v>
          </cell>
        </row>
        <row r="183">
          <cell r="B183" t="str">
            <v>E09000010</v>
          </cell>
          <cell r="C183">
            <v>13.21</v>
          </cell>
        </row>
        <row r="184">
          <cell r="B184" t="str">
            <v>E09000011</v>
          </cell>
          <cell r="C184">
            <v>13.28</v>
          </cell>
        </row>
        <row r="185">
          <cell r="B185" t="str">
            <v>E09000012</v>
          </cell>
          <cell r="C185">
            <v>12.95</v>
          </cell>
        </row>
        <row r="186">
          <cell r="B186" t="str">
            <v>E09000013</v>
          </cell>
          <cell r="C186">
            <v>17.43</v>
          </cell>
        </row>
        <row r="187">
          <cell r="B187" t="str">
            <v>E09000014</v>
          </cell>
          <cell r="C187">
            <v>16.63</v>
          </cell>
        </row>
        <row r="188">
          <cell r="B188" t="str">
            <v>E09000015</v>
          </cell>
          <cell r="C188">
            <v>16.260000000000002</v>
          </cell>
        </row>
        <row r="189">
          <cell r="B189" t="str">
            <v>E09000016</v>
          </cell>
          <cell r="C189">
            <v>10.98</v>
          </cell>
        </row>
        <row r="190">
          <cell r="B190" t="str">
            <v>E09000017</v>
          </cell>
          <cell r="C190">
            <v>13.63</v>
          </cell>
        </row>
        <row r="191">
          <cell r="B191" t="str">
            <v>E09000018</v>
          </cell>
          <cell r="C191">
            <v>12.74</v>
          </cell>
        </row>
        <row r="192">
          <cell r="B192" t="str">
            <v>E09000019</v>
          </cell>
          <cell r="C192">
            <v>13.8</v>
          </cell>
        </row>
        <row r="193">
          <cell r="B193" t="str">
            <v>E09000020</v>
          </cell>
          <cell r="C193">
            <v>34.26</v>
          </cell>
        </row>
        <row r="194">
          <cell r="B194" t="str">
            <v>E09000021</v>
          </cell>
          <cell r="C194">
            <v>15.18</v>
          </cell>
        </row>
        <row r="195">
          <cell r="B195" t="str">
            <v>E09000022</v>
          </cell>
          <cell r="C195">
            <v>13.49</v>
          </cell>
        </row>
        <row r="196">
          <cell r="B196" t="str">
            <v>E09000023</v>
          </cell>
          <cell r="C196">
            <v>12.1</v>
          </cell>
        </row>
        <row r="197">
          <cell r="B197" t="str">
            <v>E09000024</v>
          </cell>
          <cell r="C197">
            <v>14.83</v>
          </cell>
        </row>
        <row r="198">
          <cell r="B198" t="str">
            <v>E09000025</v>
          </cell>
          <cell r="C198">
            <v>11.02</v>
          </cell>
        </row>
        <row r="199">
          <cell r="B199" t="str">
            <v>E09000026</v>
          </cell>
          <cell r="C199">
            <v>14.58</v>
          </cell>
        </row>
        <row r="200">
          <cell r="B200" t="str">
            <v>E09000027</v>
          </cell>
          <cell r="C200">
            <v>18.36</v>
          </cell>
        </row>
        <row r="201">
          <cell r="B201" t="str">
            <v>E09000028</v>
          </cell>
          <cell r="C201">
            <v>12.7</v>
          </cell>
        </row>
        <row r="202">
          <cell r="B202" t="str">
            <v>E09000029</v>
          </cell>
          <cell r="C202">
            <v>13.18</v>
          </cell>
        </row>
        <row r="203">
          <cell r="B203" t="str">
            <v>E09000030</v>
          </cell>
          <cell r="C203">
            <v>8.52</v>
          </cell>
        </row>
        <row r="204">
          <cell r="B204" t="str">
            <v>E09000031</v>
          </cell>
          <cell r="C204">
            <v>14.92</v>
          </cell>
        </row>
        <row r="205">
          <cell r="B205" t="str">
            <v>E09000032</v>
          </cell>
          <cell r="C205">
            <v>16.61</v>
          </cell>
        </row>
        <row r="206">
          <cell r="B206" t="str">
            <v>E09000033</v>
          </cell>
          <cell r="C206">
            <v>19.72</v>
          </cell>
        </row>
        <row r="207">
          <cell r="B207" t="str">
            <v>E06000035</v>
          </cell>
          <cell r="C207">
            <v>8.58</v>
          </cell>
        </row>
        <row r="208">
          <cell r="B208" t="str">
            <v>E06000036</v>
          </cell>
          <cell r="C208">
            <v>9.08</v>
          </cell>
        </row>
        <row r="209">
          <cell r="B209" t="str">
            <v>E06000037</v>
          </cell>
          <cell r="C209">
            <v>9.4</v>
          </cell>
        </row>
        <row r="210">
          <cell r="B210" t="str">
            <v>E06000038</v>
          </cell>
          <cell r="C210">
            <v>8.6300000000000008</v>
          </cell>
        </row>
        <row r="211">
          <cell r="B211" t="str">
            <v>E06000039</v>
          </cell>
          <cell r="C211">
            <v>9.65</v>
          </cell>
        </row>
        <row r="212">
          <cell r="B212" t="str">
            <v>E06000040</v>
          </cell>
          <cell r="C212">
            <v>14.21</v>
          </cell>
        </row>
        <row r="213">
          <cell r="B213" t="str">
            <v>E06000041</v>
          </cell>
          <cell r="C213">
            <v>11.79</v>
          </cell>
        </row>
        <row r="214">
          <cell r="B214" t="str">
            <v>E06000042</v>
          </cell>
          <cell r="C214">
            <v>8.33</v>
          </cell>
        </row>
        <row r="215">
          <cell r="B215" t="str">
            <v>E06000043</v>
          </cell>
          <cell r="C215">
            <v>12.33</v>
          </cell>
        </row>
        <row r="216">
          <cell r="B216" t="str">
            <v>E06000044</v>
          </cell>
          <cell r="C216">
            <v>7.38</v>
          </cell>
        </row>
        <row r="217">
          <cell r="B217" t="str">
            <v>E06000045</v>
          </cell>
          <cell r="C217">
            <v>7.05</v>
          </cell>
        </row>
        <row r="218">
          <cell r="B218" t="str">
            <v>E06000046</v>
          </cell>
          <cell r="C218">
            <v>9.75</v>
          </cell>
        </row>
        <row r="219">
          <cell r="B219" t="str">
            <v>E06000060</v>
          </cell>
          <cell r="C219">
            <v>11.6</v>
          </cell>
        </row>
        <row r="220">
          <cell r="B220" t="str">
            <v>E07000061</v>
          </cell>
          <cell r="C220">
            <v>9.06</v>
          </cell>
        </row>
        <row r="221">
          <cell r="B221" t="str">
            <v>E07000062</v>
          </cell>
          <cell r="C221">
            <v>10.99</v>
          </cell>
        </row>
        <row r="222">
          <cell r="B222" t="str">
            <v>E07000063</v>
          </cell>
          <cell r="C222">
            <v>11.81</v>
          </cell>
        </row>
        <row r="223">
          <cell r="B223" t="str">
            <v>E07000064</v>
          </cell>
          <cell r="C223">
            <v>12.84</v>
          </cell>
        </row>
        <row r="224">
          <cell r="B224" t="str">
            <v>E07000065</v>
          </cell>
          <cell r="C224">
            <v>12.15</v>
          </cell>
        </row>
        <row r="225">
          <cell r="B225" t="str">
            <v>E07000084</v>
          </cell>
          <cell r="C225">
            <v>8.84</v>
          </cell>
        </row>
        <row r="226">
          <cell r="B226" t="str">
            <v>E07000085</v>
          </cell>
          <cell r="C226">
            <v>13.03</v>
          </cell>
        </row>
        <row r="227">
          <cell r="B227" t="str">
            <v>E07000086</v>
          </cell>
          <cell r="C227">
            <v>9.6</v>
          </cell>
        </row>
        <row r="228">
          <cell r="B228" t="str">
            <v>E07000087</v>
          </cell>
          <cell r="C228">
            <v>9.77</v>
          </cell>
        </row>
        <row r="229">
          <cell r="B229" t="str">
            <v>E07000088</v>
          </cell>
          <cell r="C229">
            <v>7.95</v>
          </cell>
        </row>
        <row r="230">
          <cell r="B230" t="str">
            <v>E07000089</v>
          </cell>
          <cell r="C230">
            <v>11.87</v>
          </cell>
        </row>
        <row r="231">
          <cell r="B231" t="str">
            <v>E07000090</v>
          </cell>
          <cell r="C231">
            <v>9.8000000000000007</v>
          </cell>
        </row>
        <row r="232">
          <cell r="B232" t="str">
            <v>E07000091</v>
          </cell>
          <cell r="C232">
            <v>11.4</v>
          </cell>
        </row>
        <row r="233">
          <cell r="B233" t="str">
            <v>E07000092</v>
          </cell>
          <cell r="C233">
            <v>9.11</v>
          </cell>
        </row>
        <row r="234">
          <cell r="B234" t="str">
            <v>E07000093</v>
          </cell>
          <cell r="C234">
            <v>10.27</v>
          </cell>
        </row>
        <row r="235">
          <cell r="B235" t="str">
            <v>E07000094</v>
          </cell>
          <cell r="C235">
            <v>13.19</v>
          </cell>
        </row>
        <row r="236">
          <cell r="B236" t="str">
            <v>E07000105</v>
          </cell>
          <cell r="C236">
            <v>11.2</v>
          </cell>
        </row>
        <row r="237">
          <cell r="B237" t="str">
            <v>E07000106</v>
          </cell>
          <cell r="C237">
            <v>10.96</v>
          </cell>
        </row>
        <row r="238">
          <cell r="B238" t="str">
            <v>E07000107</v>
          </cell>
          <cell r="C238">
            <v>9.68</v>
          </cell>
        </row>
        <row r="239">
          <cell r="B239" t="str">
            <v>E07000108</v>
          </cell>
          <cell r="C239">
            <v>8.15</v>
          </cell>
        </row>
        <row r="240">
          <cell r="B240" t="str">
            <v>E07000109</v>
          </cell>
          <cell r="C240">
            <v>9.1</v>
          </cell>
        </row>
        <row r="241">
          <cell r="B241" t="str">
            <v>E07000110</v>
          </cell>
          <cell r="C241">
            <v>11.72</v>
          </cell>
        </row>
        <row r="242">
          <cell r="B242" t="str">
            <v>E07000111</v>
          </cell>
          <cell r="C242">
            <v>14.58</v>
          </cell>
        </row>
        <row r="243">
          <cell r="B243" t="str">
            <v>E07000112</v>
          </cell>
          <cell r="C243">
            <v>9.31</v>
          </cell>
        </row>
        <row r="244">
          <cell r="B244" t="str">
            <v>E07000113</v>
          </cell>
          <cell r="C244">
            <v>9.6</v>
          </cell>
        </row>
        <row r="245">
          <cell r="B245" t="str">
            <v>E07000114</v>
          </cell>
          <cell r="C245">
            <v>10.64</v>
          </cell>
        </row>
        <row r="246">
          <cell r="B246" t="str">
            <v>E07000115</v>
          </cell>
          <cell r="C246">
            <v>12.35</v>
          </cell>
        </row>
        <row r="247">
          <cell r="B247" t="str">
            <v>E07000116</v>
          </cell>
          <cell r="C247">
            <v>12.57</v>
          </cell>
        </row>
        <row r="248">
          <cell r="B248" t="str">
            <v>E07000177</v>
          </cell>
          <cell r="C248">
            <v>9.67</v>
          </cell>
        </row>
        <row r="249">
          <cell r="B249" t="str">
            <v>E07000178</v>
          </cell>
          <cell r="C249">
            <v>11.71</v>
          </cell>
        </row>
        <row r="250">
          <cell r="B250" t="str">
            <v>E07000179</v>
          </cell>
          <cell r="C250">
            <v>11</v>
          </cell>
        </row>
        <row r="251">
          <cell r="B251" t="str">
            <v>E07000180</v>
          </cell>
          <cell r="C251">
            <v>9.64</v>
          </cell>
        </row>
        <row r="252">
          <cell r="B252" t="str">
            <v>E07000181</v>
          </cell>
          <cell r="C252">
            <v>10.63</v>
          </cell>
        </row>
        <row r="253">
          <cell r="B253" t="str">
            <v>E07000207</v>
          </cell>
          <cell r="C253">
            <v>15.22</v>
          </cell>
        </row>
        <row r="254">
          <cell r="B254" t="str">
            <v>E07000208</v>
          </cell>
          <cell r="C254">
            <v>16.8</v>
          </cell>
        </row>
        <row r="255">
          <cell r="B255" t="str">
            <v>E07000209</v>
          </cell>
          <cell r="C255">
            <v>11.78</v>
          </cell>
        </row>
        <row r="256">
          <cell r="B256" t="str">
            <v>E07000210</v>
          </cell>
          <cell r="C256">
            <v>13.1</v>
          </cell>
        </row>
        <row r="257">
          <cell r="B257" t="str">
            <v>E07000211</v>
          </cell>
          <cell r="C257">
            <v>13.77</v>
          </cell>
        </row>
        <row r="258">
          <cell r="B258" t="str">
            <v>E07000212</v>
          </cell>
          <cell r="C258">
            <v>10.49</v>
          </cell>
        </row>
        <row r="259">
          <cell r="B259" t="str">
            <v>E07000213</v>
          </cell>
          <cell r="C259">
            <v>11.66</v>
          </cell>
        </row>
        <row r="260">
          <cell r="B260" t="str">
            <v>E07000214</v>
          </cell>
          <cell r="C260">
            <v>12.08</v>
          </cell>
        </row>
        <row r="261">
          <cell r="B261" t="str">
            <v>E07000215</v>
          </cell>
          <cell r="C261">
            <v>12.38</v>
          </cell>
        </row>
        <row r="262">
          <cell r="B262" t="str">
            <v>E07000216</v>
          </cell>
          <cell r="C262">
            <v>17.260000000000002</v>
          </cell>
        </row>
        <row r="263">
          <cell r="B263" t="str">
            <v>E07000217</v>
          </cell>
          <cell r="C263">
            <v>12.77</v>
          </cell>
        </row>
        <row r="264">
          <cell r="B264" t="str">
            <v>E07000223</v>
          </cell>
          <cell r="C264">
            <v>11.51</v>
          </cell>
        </row>
        <row r="265">
          <cell r="B265" t="str">
            <v>E07000224</v>
          </cell>
          <cell r="C265">
            <v>12.02</v>
          </cell>
        </row>
        <row r="266">
          <cell r="B266" t="str">
            <v>E07000225</v>
          </cell>
          <cell r="C266">
            <v>13.51</v>
          </cell>
        </row>
        <row r="267">
          <cell r="B267" t="str">
            <v>E07000226</v>
          </cell>
          <cell r="C267">
            <v>8.91</v>
          </cell>
        </row>
        <row r="268">
          <cell r="B268" t="str">
            <v>E07000227</v>
          </cell>
          <cell r="C268">
            <v>13.64</v>
          </cell>
        </row>
        <row r="269">
          <cell r="B269" t="str">
            <v>E07000228</v>
          </cell>
          <cell r="C269">
            <v>12.09</v>
          </cell>
        </row>
        <row r="270">
          <cell r="B270" t="str">
            <v>E07000229</v>
          </cell>
          <cell r="C270">
            <v>11.3</v>
          </cell>
        </row>
        <row r="271">
          <cell r="B271" t="str">
            <v>E06000022</v>
          </cell>
          <cell r="C271">
            <v>11.13</v>
          </cell>
        </row>
        <row r="272">
          <cell r="B272" t="str">
            <v>E06000023</v>
          </cell>
          <cell r="C272">
            <v>9.69</v>
          </cell>
        </row>
        <row r="273">
          <cell r="B273" t="str">
            <v>E06000024</v>
          </cell>
          <cell r="C273">
            <v>10.01</v>
          </cell>
        </row>
        <row r="274">
          <cell r="B274" t="str">
            <v>E06000025</v>
          </cell>
          <cell r="C274">
            <v>8.1999999999999993</v>
          </cell>
        </row>
        <row r="275">
          <cell r="B275" t="str">
            <v>E06000026</v>
          </cell>
          <cell r="C275">
            <v>6.42</v>
          </cell>
        </row>
        <row r="276">
          <cell r="B276" t="str">
            <v>E06000027</v>
          </cell>
          <cell r="C276">
            <v>9.5</v>
          </cell>
        </row>
        <row r="277">
          <cell r="B277" t="str">
            <v>E06000030</v>
          </cell>
          <cell r="C277">
            <v>7.44</v>
          </cell>
        </row>
        <row r="278">
          <cell r="B278" t="str">
            <v>E06000052</v>
          </cell>
          <cell r="C278">
            <v>9.3000000000000007</v>
          </cell>
        </row>
        <row r="279">
          <cell r="B279" t="str">
            <v>E06000053</v>
          </cell>
          <cell r="C279" t="str">
            <v>[x]</v>
          </cell>
        </row>
        <row r="280">
          <cell r="B280" t="str">
            <v>E06000054</v>
          </cell>
          <cell r="C280">
            <v>9.51</v>
          </cell>
        </row>
        <row r="281">
          <cell r="B281" t="str">
            <v>E06000058</v>
          </cell>
          <cell r="C281">
            <v>10.23</v>
          </cell>
        </row>
        <row r="282">
          <cell r="B282" t="str">
            <v>E06000059</v>
          </cell>
          <cell r="C282">
            <v>11.03</v>
          </cell>
        </row>
        <row r="283">
          <cell r="B283" t="str">
            <v>E06000066</v>
          </cell>
          <cell r="C283">
            <v>9.1999999999999993</v>
          </cell>
        </row>
        <row r="284">
          <cell r="B284" t="str">
            <v>E07000040</v>
          </cell>
          <cell r="C284">
            <v>9.98</v>
          </cell>
        </row>
        <row r="285">
          <cell r="B285" t="str">
            <v>E07000041</v>
          </cell>
          <cell r="C285">
            <v>9.14</v>
          </cell>
        </row>
        <row r="286">
          <cell r="B286" t="str">
            <v>E07000042</v>
          </cell>
          <cell r="C286">
            <v>9.27</v>
          </cell>
        </row>
        <row r="287">
          <cell r="B287" t="str">
            <v>E07000043</v>
          </cell>
          <cell r="C287">
            <v>9.86</v>
          </cell>
        </row>
        <row r="288">
          <cell r="B288" t="str">
            <v>E07000044</v>
          </cell>
          <cell r="C288">
            <v>13.09</v>
          </cell>
        </row>
        <row r="289">
          <cell r="B289" t="str">
            <v>E07000045</v>
          </cell>
          <cell r="C289">
            <v>10.89</v>
          </cell>
        </row>
        <row r="290">
          <cell r="B290" t="str">
            <v>E07000046</v>
          </cell>
          <cell r="C290">
            <v>10.02</v>
          </cell>
        </row>
        <row r="291">
          <cell r="B291" t="str">
            <v>E07000047</v>
          </cell>
          <cell r="C291">
            <v>9.91</v>
          </cell>
        </row>
        <row r="292">
          <cell r="B292" t="str">
            <v>E07000078</v>
          </cell>
          <cell r="C292">
            <v>8.85</v>
          </cell>
        </row>
        <row r="293">
          <cell r="B293" t="str">
            <v>E07000079</v>
          </cell>
          <cell r="C293">
            <v>14.88</v>
          </cell>
        </row>
        <row r="294">
          <cell r="B294" t="str">
            <v>E07000080</v>
          </cell>
          <cell r="C294">
            <v>9.3800000000000008</v>
          </cell>
        </row>
        <row r="295">
          <cell r="B295" t="str">
            <v>E07000081</v>
          </cell>
          <cell r="C295">
            <v>7.44</v>
          </cell>
        </row>
        <row r="296">
          <cell r="B296" t="str">
            <v>E07000082</v>
          </cell>
          <cell r="C296">
            <v>9.4</v>
          </cell>
        </row>
        <row r="297">
          <cell r="B297" t="str">
            <v>E07000083</v>
          </cell>
          <cell r="C297">
            <v>9.02</v>
          </cell>
        </row>
        <row r="298">
          <cell r="B298" t="str">
            <v>W06000001</v>
          </cell>
          <cell r="C298">
            <v>6.77</v>
          </cell>
        </row>
        <row r="299">
          <cell r="B299" t="str">
            <v>W06000002</v>
          </cell>
          <cell r="C299">
            <v>5.97</v>
          </cell>
        </row>
        <row r="300">
          <cell r="B300" t="str">
            <v>W06000003</v>
          </cell>
          <cell r="C300">
            <v>7.34</v>
          </cell>
        </row>
        <row r="301">
          <cell r="B301" t="str">
            <v>W06000004</v>
          </cell>
          <cell r="C301">
            <v>6.1</v>
          </cell>
        </row>
        <row r="302">
          <cell r="B302" t="str">
            <v>W06000005</v>
          </cell>
          <cell r="C302">
            <v>6.07</v>
          </cell>
        </row>
        <row r="303">
          <cell r="B303" t="str">
            <v>W06000006</v>
          </cell>
          <cell r="C303">
            <v>5.35</v>
          </cell>
        </row>
        <row r="304">
          <cell r="B304" t="str">
            <v>W06000008</v>
          </cell>
          <cell r="C304">
            <v>7.89</v>
          </cell>
        </row>
        <row r="305">
          <cell r="B305" t="str">
            <v>W06000009</v>
          </cell>
          <cell r="C305">
            <v>6.96</v>
          </cell>
        </row>
        <row r="306">
          <cell r="B306" t="str">
            <v>W06000010</v>
          </cell>
          <cell r="C306">
            <v>5.32</v>
          </cell>
        </row>
        <row r="307">
          <cell r="B307" t="str">
            <v>W06000011</v>
          </cell>
          <cell r="C307">
            <v>5.62</v>
          </cell>
        </row>
        <row r="308">
          <cell r="B308" t="str">
            <v>W06000012</v>
          </cell>
          <cell r="C308">
            <v>4.32</v>
          </cell>
        </row>
        <row r="309">
          <cell r="B309" t="str">
            <v>W06000013</v>
          </cell>
          <cell r="C309">
            <v>6.06</v>
          </cell>
        </row>
        <row r="310">
          <cell r="B310" t="str">
            <v>W06000014</v>
          </cell>
          <cell r="C310">
            <v>9.67</v>
          </cell>
        </row>
        <row r="311">
          <cell r="B311" t="str">
            <v>W06000015</v>
          </cell>
          <cell r="C311">
            <v>7.34</v>
          </cell>
        </row>
        <row r="312">
          <cell r="B312" t="str">
            <v>W06000016</v>
          </cell>
          <cell r="C312">
            <v>4.5199999999999996</v>
          </cell>
        </row>
        <row r="313">
          <cell r="B313" t="str">
            <v>W06000018</v>
          </cell>
          <cell r="C313">
            <v>5.08</v>
          </cell>
        </row>
        <row r="314">
          <cell r="B314" t="str">
            <v>W06000019</v>
          </cell>
          <cell r="C314">
            <v>4.51</v>
          </cell>
        </row>
        <row r="315">
          <cell r="B315" t="str">
            <v>W06000020</v>
          </cell>
          <cell r="C315">
            <v>5.23</v>
          </cell>
        </row>
        <row r="316">
          <cell r="B316" t="str">
            <v>W06000021</v>
          </cell>
          <cell r="C316">
            <v>9.2200000000000006</v>
          </cell>
        </row>
        <row r="317">
          <cell r="B317" t="str">
            <v>W06000022</v>
          </cell>
          <cell r="C317">
            <v>7.08</v>
          </cell>
        </row>
        <row r="318">
          <cell r="B318" t="str">
            <v>W06000023</v>
          </cell>
          <cell r="C318">
            <v>7.83</v>
          </cell>
        </row>
        <row r="319">
          <cell r="B319" t="str">
            <v>W06000024</v>
          </cell>
          <cell r="C319">
            <v>4.8499999999999996</v>
          </cell>
        </row>
        <row r="320">
          <cell r="B320" t="str">
            <v>E06000028</v>
          </cell>
          <cell r="C320">
            <v>9.27</v>
          </cell>
        </row>
        <row r="321">
          <cell r="B321" t="str">
            <v>E06000029</v>
          </cell>
          <cell r="C321">
            <v>10.62</v>
          </cell>
        </row>
        <row r="322">
          <cell r="B322" t="str">
            <v>E07000004</v>
          </cell>
          <cell r="C322">
            <v>11.09</v>
          </cell>
        </row>
        <row r="323">
          <cell r="B323" t="str">
            <v>E07000005</v>
          </cell>
          <cell r="C323">
            <v>16.45</v>
          </cell>
        </row>
        <row r="324">
          <cell r="B324" t="str">
            <v>E07000006</v>
          </cell>
          <cell r="C324">
            <v>13.06</v>
          </cell>
        </row>
        <row r="325">
          <cell r="B325" t="str">
            <v>E07000007</v>
          </cell>
          <cell r="C325">
            <v>11.78</v>
          </cell>
        </row>
        <row r="326">
          <cell r="B326" t="str">
            <v>E07000026</v>
          </cell>
          <cell r="C326">
            <v>5.71</v>
          </cell>
        </row>
        <row r="327">
          <cell r="B327" t="str">
            <v>E07000027</v>
          </cell>
          <cell r="C327">
            <v>4.04</v>
          </cell>
        </row>
        <row r="328">
          <cell r="B328" t="str">
            <v>E07000028</v>
          </cell>
          <cell r="C328">
            <v>4.6100000000000003</v>
          </cell>
        </row>
        <row r="329">
          <cell r="B329" t="str">
            <v>E07000029</v>
          </cell>
          <cell r="C329">
            <v>2.62</v>
          </cell>
        </row>
        <row r="330">
          <cell r="B330" t="str">
            <v>E07000030</v>
          </cell>
          <cell r="C330">
            <v>7.78</v>
          </cell>
        </row>
        <row r="331">
          <cell r="B331" t="str">
            <v>E07000031</v>
          </cell>
          <cell r="C331">
            <v>8.6999999999999993</v>
          </cell>
        </row>
        <row r="332">
          <cell r="B332" t="str">
            <v>E07000048</v>
          </cell>
          <cell r="C332">
            <v>13.12</v>
          </cell>
        </row>
        <row r="333">
          <cell r="B333" t="str">
            <v>E07000049</v>
          </cell>
          <cell r="C333">
            <v>12.8</v>
          </cell>
        </row>
        <row r="334">
          <cell r="B334" t="str">
            <v>E07000050</v>
          </cell>
          <cell r="C334">
            <v>10.87</v>
          </cell>
        </row>
        <row r="335">
          <cell r="B335" t="str">
            <v>E07000051</v>
          </cell>
          <cell r="C335">
            <v>9.58</v>
          </cell>
        </row>
        <row r="336">
          <cell r="B336" t="str">
            <v>E07000052</v>
          </cell>
          <cell r="C336">
            <v>11.32</v>
          </cell>
        </row>
        <row r="337">
          <cell r="B337" t="str">
            <v>E07000053</v>
          </cell>
          <cell r="C337">
            <v>9.36</v>
          </cell>
        </row>
        <row r="338">
          <cell r="B338" t="str">
            <v>E07000150</v>
          </cell>
          <cell r="C338">
            <v>7.46</v>
          </cell>
        </row>
        <row r="339">
          <cell r="B339" t="str">
            <v>E07000151</v>
          </cell>
          <cell r="C339">
            <v>8.64</v>
          </cell>
        </row>
        <row r="340">
          <cell r="B340" t="str">
            <v>E07000152</v>
          </cell>
          <cell r="C340">
            <v>9.15</v>
          </cell>
        </row>
        <row r="341">
          <cell r="B341" t="str">
            <v>E07000153</v>
          </cell>
          <cell r="C341">
            <v>7.9</v>
          </cell>
        </row>
        <row r="342">
          <cell r="B342" t="str">
            <v>E07000154</v>
          </cell>
          <cell r="C342">
            <v>7.75</v>
          </cell>
        </row>
        <row r="343">
          <cell r="B343" t="str">
            <v>E07000155</v>
          </cell>
          <cell r="C343">
            <v>10.73</v>
          </cell>
        </row>
        <row r="344">
          <cell r="B344" t="str">
            <v>E07000156</v>
          </cell>
          <cell r="C344">
            <v>8.1</v>
          </cell>
        </row>
        <row r="345">
          <cell r="B345" t="str">
            <v>E07000163</v>
          </cell>
          <cell r="C345">
            <v>9.61</v>
          </cell>
        </row>
        <row r="346">
          <cell r="B346" t="str">
            <v>E07000164</v>
          </cell>
          <cell r="C346">
            <v>8.49</v>
          </cell>
        </row>
        <row r="347">
          <cell r="B347" t="str">
            <v>E07000165</v>
          </cell>
          <cell r="C347">
            <v>10.53</v>
          </cell>
        </row>
        <row r="348">
          <cell r="B348" t="str">
            <v>E07000166</v>
          </cell>
          <cell r="C348">
            <v>8.9600000000000009</v>
          </cell>
        </row>
        <row r="349">
          <cell r="B349" t="str">
            <v>E07000167</v>
          </cell>
          <cell r="C349">
            <v>10.79</v>
          </cell>
        </row>
        <row r="350">
          <cell r="B350" t="str">
            <v>E07000168</v>
          </cell>
          <cell r="C350">
            <v>6.75</v>
          </cell>
        </row>
        <row r="351">
          <cell r="B351" t="str">
            <v>E07000169</v>
          </cell>
          <cell r="C351">
            <v>7.83</v>
          </cell>
        </row>
        <row r="352">
          <cell r="B352" t="str">
            <v>E07000187</v>
          </cell>
          <cell r="C352">
            <v>11.13</v>
          </cell>
        </row>
        <row r="353">
          <cell r="B353" t="str">
            <v>E07000188</v>
          </cell>
          <cell r="C353">
            <v>9.57</v>
          </cell>
        </row>
        <row r="354">
          <cell r="B354" t="str">
            <v>E07000189</v>
          </cell>
          <cell r="C354">
            <v>8.51</v>
          </cell>
        </row>
        <row r="355">
          <cell r="B355" t="str">
            <v>E07000190</v>
          </cell>
          <cell r="C355">
            <v>8.5399999999999991</v>
          </cell>
        </row>
        <row r="356">
          <cell r="B356" t="str">
            <v>E07000191</v>
          </cell>
          <cell r="C356">
            <v>8.49</v>
          </cell>
        </row>
        <row r="357">
          <cell r="B357" t="str">
            <v>E07000201</v>
          </cell>
          <cell r="C357">
            <v>7.81</v>
          </cell>
        </row>
        <row r="358">
          <cell r="B358" t="str">
            <v>E07000204</v>
          </cell>
          <cell r="C358">
            <v>9.17</v>
          </cell>
        </row>
        <row r="359">
          <cell r="B359" t="str">
            <v>E07000205</v>
          </cell>
          <cell r="C359">
            <v>9.27</v>
          </cell>
        </row>
        <row r="360">
          <cell r="B360" t="str">
            <v>E07000206</v>
          </cell>
          <cell r="C360">
            <v>8.52</v>
          </cell>
        </row>
        <row r="361">
          <cell r="B361" t="str">
            <v>E07000246</v>
          </cell>
          <cell r="C361">
            <v>8.5150000000000006</v>
          </cell>
        </row>
      </sheetData>
      <sheetData sheetId="3">
        <row r="1">
          <cell r="A1" t="str">
            <v>Table 406: Household projections by district, England, 1991- 2039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</row>
        <row r="3">
          <cell r="A3" t="str">
            <v>England</v>
          </cell>
        </row>
        <row r="4">
          <cell r="A4" t="str">
            <v>Counties, London boroughs, unitary authorities and districts in England1,2</v>
          </cell>
          <cell r="BA4" t="str">
            <v>All Households ('000s)</v>
          </cell>
        </row>
        <row r="5">
          <cell r="A5" t="str">
            <v>Area code</v>
          </cell>
          <cell r="B5" t="str">
            <v>Area name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  <cell r="Y5">
            <v>2011</v>
          </cell>
          <cell r="Z5">
            <v>2012</v>
          </cell>
          <cell r="AA5">
            <v>2013</v>
          </cell>
          <cell r="AB5">
            <v>2014</v>
          </cell>
          <cell r="AC5">
            <v>2015</v>
          </cell>
          <cell r="AD5">
            <v>2016</v>
          </cell>
          <cell r="AE5">
            <v>2017</v>
          </cell>
          <cell r="AF5">
            <v>2018</v>
          </cell>
          <cell r="AG5">
            <v>2019</v>
          </cell>
          <cell r="AH5">
            <v>2020</v>
          </cell>
          <cell r="AI5">
            <v>2021</v>
          </cell>
          <cell r="AJ5">
            <v>2022</v>
          </cell>
          <cell r="AK5">
            <v>2023</v>
          </cell>
          <cell r="AL5">
            <v>2024</v>
          </cell>
          <cell r="AM5">
            <v>2025</v>
          </cell>
          <cell r="AN5">
            <v>2026</v>
          </cell>
          <cell r="AO5">
            <v>2027</v>
          </cell>
          <cell r="AP5">
            <v>2028</v>
          </cell>
          <cell r="AQ5">
            <v>2029</v>
          </cell>
          <cell r="AR5">
            <v>2030</v>
          </cell>
          <cell r="AS5">
            <v>2031</v>
          </cell>
          <cell r="AT5">
            <v>2032</v>
          </cell>
          <cell r="AU5">
            <v>2033</v>
          </cell>
          <cell r="AV5">
            <v>2034</v>
          </cell>
          <cell r="AW5">
            <v>2035</v>
          </cell>
          <cell r="AX5">
            <v>2036</v>
          </cell>
          <cell r="AY5">
            <v>2037</v>
          </cell>
          <cell r="AZ5">
            <v>2038</v>
          </cell>
          <cell r="BA5">
            <v>2039</v>
          </cell>
        </row>
        <row r="6">
          <cell r="A6" t="str">
            <v>E92000001</v>
          </cell>
          <cell r="B6" t="str">
            <v>ENGLAND</v>
          </cell>
          <cell r="E6">
            <v>19165.748</v>
          </cell>
          <cell r="F6">
            <v>19283.785</v>
          </cell>
          <cell r="G6">
            <v>19390.665000000001</v>
          </cell>
          <cell r="H6">
            <v>19493.98</v>
          </cell>
          <cell r="I6">
            <v>19629.653999999999</v>
          </cell>
          <cell r="J6">
            <v>19756.039000000001</v>
          </cell>
          <cell r="K6">
            <v>19873.536</v>
          </cell>
          <cell r="L6">
            <v>19999.865000000002</v>
          </cell>
          <cell r="M6">
            <v>20155.737000000001</v>
          </cell>
          <cell r="N6">
            <v>20334.616999999998</v>
          </cell>
          <cell r="O6">
            <v>20522.526999999998</v>
          </cell>
          <cell r="P6">
            <v>20646.439999999999</v>
          </cell>
          <cell r="Q6">
            <v>20762.468000000001</v>
          </cell>
          <cell r="R6">
            <v>20876.083999999999</v>
          </cell>
          <cell r="S6">
            <v>21064.447</v>
          </cell>
          <cell r="T6">
            <v>21221.484</v>
          </cell>
          <cell r="U6">
            <v>21381.705000000002</v>
          </cell>
          <cell r="V6">
            <v>21567.7</v>
          </cell>
          <cell r="W6">
            <v>21735.508000000002</v>
          </cell>
          <cell r="X6">
            <v>21919.025000000001</v>
          </cell>
          <cell r="Y6">
            <v>22103.878000000001</v>
          </cell>
          <cell r="Z6">
            <v>22306.19</v>
          </cell>
          <cell r="AA6">
            <v>22507.550999999999</v>
          </cell>
          <cell r="AB6">
            <v>22746.487000000001</v>
          </cell>
          <cell r="AC6">
            <v>22984.491000000002</v>
          </cell>
          <cell r="AD6">
            <v>23228.920999999998</v>
          </cell>
          <cell r="AE6">
            <v>23464.256000000001</v>
          </cell>
          <cell r="AF6">
            <v>23696.83</v>
          </cell>
          <cell r="AG6">
            <v>23926.54</v>
          </cell>
          <cell r="AH6">
            <v>24150.074000000001</v>
          </cell>
          <cell r="AI6">
            <v>24371.273000000001</v>
          </cell>
          <cell r="AJ6">
            <v>24586.023000000001</v>
          </cell>
          <cell r="AK6">
            <v>24799.503000000001</v>
          </cell>
          <cell r="AL6">
            <v>25014.659</v>
          </cell>
          <cell r="AM6">
            <v>25227.877</v>
          </cell>
          <cell r="AN6">
            <v>25446.168000000001</v>
          </cell>
          <cell r="AO6">
            <v>25661.288</v>
          </cell>
          <cell r="AP6">
            <v>25873.726999999999</v>
          </cell>
          <cell r="AQ6">
            <v>26083.312999999998</v>
          </cell>
          <cell r="AR6">
            <v>26290.546999999999</v>
          </cell>
          <cell r="AS6">
            <v>26498.666000000001</v>
          </cell>
          <cell r="AT6">
            <v>26701.004000000001</v>
          </cell>
          <cell r="AU6">
            <v>26897.561000000002</v>
          </cell>
          <cell r="AV6">
            <v>27088.385999999999</v>
          </cell>
          <cell r="AW6">
            <v>27274.946</v>
          </cell>
          <cell r="AX6">
            <v>27462.793000000001</v>
          </cell>
          <cell r="AY6">
            <v>27649.596000000001</v>
          </cell>
          <cell r="AZ6">
            <v>27830.121999999999</v>
          </cell>
          <cell r="BA6">
            <v>28003.598000000002</v>
          </cell>
        </row>
        <row r="8">
          <cell r="A8" t="str">
            <v>E06000047</v>
          </cell>
          <cell r="C8" t="str">
            <v>County Durham UA</v>
          </cell>
          <cell r="E8">
            <v>202.20500000000001</v>
          </cell>
          <cell r="F8">
            <v>202.90600000000001</v>
          </cell>
          <cell r="G8">
            <v>203.435</v>
          </cell>
          <cell r="H8">
            <v>204.102</v>
          </cell>
          <cell r="I8">
            <v>204.90600000000001</v>
          </cell>
          <cell r="J8">
            <v>205.601</v>
          </cell>
          <cell r="K8">
            <v>206.233</v>
          </cell>
          <cell r="L8">
            <v>206.47499999999999</v>
          </cell>
          <cell r="M8">
            <v>206.54499999999999</v>
          </cell>
          <cell r="N8">
            <v>207.006</v>
          </cell>
          <cell r="O8">
            <v>207.45099999999999</v>
          </cell>
          <cell r="P8">
            <v>208.16499999999999</v>
          </cell>
          <cell r="Q8">
            <v>209.09399999999999</v>
          </cell>
          <cell r="R8">
            <v>210.292</v>
          </cell>
          <cell r="S8">
            <v>212.036</v>
          </cell>
          <cell r="T8">
            <v>213.88399999999999</v>
          </cell>
          <cell r="U8">
            <v>216.054</v>
          </cell>
          <cell r="V8">
            <v>218.029</v>
          </cell>
          <cell r="W8">
            <v>219.62299999999999</v>
          </cell>
          <cell r="X8">
            <v>221.71600000000001</v>
          </cell>
          <cell r="Y8">
            <v>223.589</v>
          </cell>
          <cell r="Z8">
            <v>224.589</v>
          </cell>
          <cell r="AA8">
            <v>225.55500000000001</v>
          </cell>
          <cell r="AB8">
            <v>226.75200000000001</v>
          </cell>
          <cell r="AC8">
            <v>228.089</v>
          </cell>
          <cell r="AD8">
            <v>229.685</v>
          </cell>
          <cell r="AE8">
            <v>231.17599999999999</v>
          </cell>
          <cell r="AF8">
            <v>232.55199999999999</v>
          </cell>
          <cell r="AG8">
            <v>233.93</v>
          </cell>
          <cell r="AH8">
            <v>235.31800000000001</v>
          </cell>
          <cell r="AI8">
            <v>236.69300000000001</v>
          </cell>
          <cell r="AJ8">
            <v>237.92599999999999</v>
          </cell>
          <cell r="AK8">
            <v>239.14400000000001</v>
          </cell>
          <cell r="AL8">
            <v>240.363</v>
          </cell>
          <cell r="AM8">
            <v>241.59200000000001</v>
          </cell>
          <cell r="AN8">
            <v>242.90799999999999</v>
          </cell>
          <cell r="AO8">
            <v>244.14099999999999</v>
          </cell>
          <cell r="AP8">
            <v>245.33799999999999</v>
          </cell>
          <cell r="AQ8">
            <v>246.44200000000001</v>
          </cell>
          <cell r="AR8">
            <v>247.56100000000001</v>
          </cell>
          <cell r="AS8">
            <v>248.67</v>
          </cell>
          <cell r="AT8">
            <v>249.661</v>
          </cell>
          <cell r="AU8">
            <v>250.619</v>
          </cell>
          <cell r="AV8">
            <v>251.49100000000001</v>
          </cell>
          <cell r="AW8">
            <v>252.34899999999999</v>
          </cell>
          <cell r="AX8">
            <v>253.23</v>
          </cell>
          <cell r="AY8">
            <v>254.072</v>
          </cell>
          <cell r="AZ8">
            <v>254.88900000000001</v>
          </cell>
          <cell r="BA8">
            <v>255.61199999999999</v>
          </cell>
        </row>
        <row r="9">
          <cell r="A9" t="str">
            <v>E06000005</v>
          </cell>
          <cell r="C9" t="str">
            <v>Darlington UA</v>
          </cell>
          <cell r="E9">
            <v>40.436999999999998</v>
          </cell>
          <cell r="F9">
            <v>40.588000000000001</v>
          </cell>
          <cell r="G9">
            <v>40.700000000000003</v>
          </cell>
          <cell r="H9">
            <v>40.924999999999997</v>
          </cell>
          <cell r="I9">
            <v>41.176000000000002</v>
          </cell>
          <cell r="J9">
            <v>41.594999999999999</v>
          </cell>
          <cell r="K9">
            <v>41.716000000000001</v>
          </cell>
          <cell r="L9">
            <v>42</v>
          </cell>
          <cell r="M9">
            <v>41.777999999999999</v>
          </cell>
          <cell r="N9">
            <v>42.078000000000003</v>
          </cell>
          <cell r="O9">
            <v>42.302999999999997</v>
          </cell>
          <cell r="P9">
            <v>42.588999999999999</v>
          </cell>
          <cell r="Q9">
            <v>42.856999999999999</v>
          </cell>
          <cell r="R9">
            <v>43.158999999999999</v>
          </cell>
          <cell r="S9">
            <v>43.621000000000002</v>
          </cell>
          <cell r="T9">
            <v>44.213999999999999</v>
          </cell>
          <cell r="U9">
            <v>44.817999999999998</v>
          </cell>
          <cell r="V9">
            <v>45.442999999999998</v>
          </cell>
          <cell r="W9">
            <v>45.844999999999999</v>
          </cell>
          <cell r="X9">
            <v>46.27</v>
          </cell>
          <cell r="Y9">
            <v>46.656999999999996</v>
          </cell>
          <cell r="Z9">
            <v>46.69</v>
          </cell>
          <cell r="AA9">
            <v>46.805999999999997</v>
          </cell>
          <cell r="AB9">
            <v>46.923999999999999</v>
          </cell>
          <cell r="AC9">
            <v>47.070999999999998</v>
          </cell>
          <cell r="AD9">
            <v>47.265999999999998</v>
          </cell>
          <cell r="AE9">
            <v>47.460999999999999</v>
          </cell>
          <cell r="AF9">
            <v>47.621000000000002</v>
          </cell>
          <cell r="AG9">
            <v>47.808</v>
          </cell>
          <cell r="AH9">
            <v>47.984000000000002</v>
          </cell>
          <cell r="AI9">
            <v>48.167999999999999</v>
          </cell>
          <cell r="AJ9">
            <v>48.338999999999999</v>
          </cell>
          <cell r="AK9">
            <v>48.478999999999999</v>
          </cell>
          <cell r="AL9">
            <v>48.634</v>
          </cell>
          <cell r="AM9">
            <v>48.783000000000001</v>
          </cell>
          <cell r="AN9">
            <v>48.944000000000003</v>
          </cell>
          <cell r="AO9">
            <v>49.1</v>
          </cell>
          <cell r="AP9">
            <v>49.250999999999998</v>
          </cell>
          <cell r="AQ9">
            <v>49.393000000000001</v>
          </cell>
          <cell r="AR9">
            <v>49.540999999999997</v>
          </cell>
          <cell r="AS9">
            <v>49.686999999999998</v>
          </cell>
          <cell r="AT9">
            <v>49.823</v>
          </cell>
          <cell r="AU9">
            <v>49.948</v>
          </cell>
          <cell r="AV9">
            <v>50.07</v>
          </cell>
          <cell r="AW9">
            <v>50.195</v>
          </cell>
          <cell r="AX9">
            <v>50.323999999999998</v>
          </cell>
          <cell r="AY9">
            <v>50.442</v>
          </cell>
          <cell r="AZ9">
            <v>50.543999999999997</v>
          </cell>
          <cell r="BA9">
            <v>50.634999999999998</v>
          </cell>
        </row>
        <row r="10">
          <cell r="A10" t="str">
            <v>E06000001</v>
          </cell>
          <cell r="C10" t="str">
            <v>Hartlepool UA</v>
          </cell>
          <cell r="E10">
            <v>36.256</v>
          </cell>
          <cell r="F10">
            <v>36.447000000000003</v>
          </cell>
          <cell r="G10">
            <v>36.557000000000002</v>
          </cell>
          <cell r="H10">
            <v>36.723999999999997</v>
          </cell>
          <cell r="I10">
            <v>36.844000000000001</v>
          </cell>
          <cell r="J10">
            <v>36.997</v>
          </cell>
          <cell r="K10">
            <v>37.046999999999997</v>
          </cell>
          <cell r="L10">
            <v>37.201999999999998</v>
          </cell>
          <cell r="M10">
            <v>37.222999999999999</v>
          </cell>
          <cell r="N10">
            <v>37.451000000000001</v>
          </cell>
          <cell r="O10">
            <v>37.776000000000003</v>
          </cell>
          <cell r="P10">
            <v>37.911999999999999</v>
          </cell>
          <cell r="Q10">
            <v>38.100999999999999</v>
          </cell>
          <cell r="R10">
            <v>38.357999999999997</v>
          </cell>
          <cell r="S10">
            <v>38.610999999999997</v>
          </cell>
          <cell r="T10">
            <v>38.871000000000002</v>
          </cell>
          <cell r="U10">
            <v>39.140999999999998</v>
          </cell>
          <cell r="V10">
            <v>39.470999999999997</v>
          </cell>
          <cell r="W10">
            <v>39.738</v>
          </cell>
          <cell r="X10">
            <v>40.079000000000001</v>
          </cell>
          <cell r="Y10">
            <v>40.445</v>
          </cell>
          <cell r="Z10">
            <v>40.709000000000003</v>
          </cell>
          <cell r="AA10">
            <v>41.094999999999999</v>
          </cell>
          <cell r="AB10">
            <v>41.271999999999998</v>
          </cell>
          <cell r="AC10">
            <v>41.529000000000003</v>
          </cell>
          <cell r="AD10">
            <v>41.798000000000002</v>
          </cell>
          <cell r="AE10">
            <v>42.079000000000001</v>
          </cell>
          <cell r="AF10">
            <v>42.314</v>
          </cell>
          <cell r="AG10">
            <v>42.545000000000002</v>
          </cell>
          <cell r="AH10">
            <v>42.784999999999997</v>
          </cell>
          <cell r="AI10">
            <v>43.006</v>
          </cell>
          <cell r="AJ10">
            <v>43.197000000000003</v>
          </cell>
          <cell r="AK10">
            <v>43.353999999999999</v>
          </cell>
          <cell r="AL10">
            <v>43.503999999999998</v>
          </cell>
          <cell r="AM10">
            <v>43.673999999999999</v>
          </cell>
          <cell r="AN10">
            <v>43.860999999999997</v>
          </cell>
          <cell r="AO10">
            <v>44.027999999999999</v>
          </cell>
          <cell r="AP10">
            <v>44.180999999999997</v>
          </cell>
          <cell r="AQ10">
            <v>44.335000000000001</v>
          </cell>
          <cell r="AR10">
            <v>44.482999999999997</v>
          </cell>
          <cell r="AS10">
            <v>44.649000000000001</v>
          </cell>
          <cell r="AT10">
            <v>44.798000000000002</v>
          </cell>
          <cell r="AU10">
            <v>44.933</v>
          </cell>
          <cell r="AV10">
            <v>45.052999999999997</v>
          </cell>
          <cell r="AW10">
            <v>45.165999999999997</v>
          </cell>
          <cell r="AX10">
            <v>45.287999999999997</v>
          </cell>
          <cell r="AY10">
            <v>45.395000000000003</v>
          </cell>
          <cell r="AZ10">
            <v>45.482999999999997</v>
          </cell>
          <cell r="BA10">
            <v>45.558999999999997</v>
          </cell>
        </row>
        <row r="11">
          <cell r="A11" t="str">
            <v>E06000002</v>
          </cell>
          <cell r="C11" t="str">
            <v>Middlesbrough UA</v>
          </cell>
          <cell r="E11">
            <v>55.679000000000002</v>
          </cell>
          <cell r="F11">
            <v>55.64</v>
          </cell>
          <cell r="G11">
            <v>55.994</v>
          </cell>
          <cell r="H11">
            <v>56.472999999999999</v>
          </cell>
          <cell r="I11">
            <v>56.924999999999997</v>
          </cell>
          <cell r="J11">
            <v>56.985999999999997</v>
          </cell>
          <cell r="K11">
            <v>56.838999999999999</v>
          </cell>
          <cell r="L11">
            <v>57.064999999999998</v>
          </cell>
          <cell r="M11">
            <v>57.04</v>
          </cell>
          <cell r="N11">
            <v>57.223999999999997</v>
          </cell>
          <cell r="O11">
            <v>57.387</v>
          </cell>
          <cell r="P11">
            <v>57.155000000000001</v>
          </cell>
          <cell r="Q11">
            <v>56.942</v>
          </cell>
          <cell r="R11">
            <v>56.817999999999998</v>
          </cell>
          <cell r="S11">
            <v>56.951000000000001</v>
          </cell>
          <cell r="T11">
            <v>56.957000000000001</v>
          </cell>
          <cell r="U11">
            <v>57.02</v>
          </cell>
          <cell r="V11">
            <v>57.039000000000001</v>
          </cell>
          <cell r="W11">
            <v>56.875</v>
          </cell>
          <cell r="X11">
            <v>56.95</v>
          </cell>
          <cell r="Y11">
            <v>57.145000000000003</v>
          </cell>
          <cell r="Z11">
            <v>57.345999999999997</v>
          </cell>
          <cell r="AA11">
            <v>57.51</v>
          </cell>
          <cell r="AB11">
            <v>57.673000000000002</v>
          </cell>
          <cell r="AC11">
            <v>57.945999999999998</v>
          </cell>
          <cell r="AD11">
            <v>58.277999999999999</v>
          </cell>
          <cell r="AE11">
            <v>58.588999999999999</v>
          </cell>
          <cell r="AF11">
            <v>58.881999999999998</v>
          </cell>
          <cell r="AG11">
            <v>59.154000000000003</v>
          </cell>
          <cell r="AH11">
            <v>59.387</v>
          </cell>
          <cell r="AI11">
            <v>59.640999999999998</v>
          </cell>
          <cell r="AJ11">
            <v>59.857999999999997</v>
          </cell>
          <cell r="AK11">
            <v>60.067</v>
          </cell>
          <cell r="AL11">
            <v>60.286999999999999</v>
          </cell>
          <cell r="AM11">
            <v>60.517000000000003</v>
          </cell>
          <cell r="AN11">
            <v>60.79</v>
          </cell>
          <cell r="AO11">
            <v>61.037999999999997</v>
          </cell>
          <cell r="AP11">
            <v>61.292000000000002</v>
          </cell>
          <cell r="AQ11">
            <v>61.530999999999999</v>
          </cell>
          <cell r="AR11">
            <v>61.783000000000001</v>
          </cell>
          <cell r="AS11">
            <v>62.063000000000002</v>
          </cell>
          <cell r="AT11">
            <v>62.305</v>
          </cell>
          <cell r="AU11">
            <v>62.546999999999997</v>
          </cell>
          <cell r="AV11">
            <v>62.758000000000003</v>
          </cell>
          <cell r="AW11">
            <v>62.97</v>
          </cell>
          <cell r="AX11">
            <v>63.182000000000002</v>
          </cell>
          <cell r="AY11">
            <v>63.387</v>
          </cell>
          <cell r="AZ11">
            <v>63.575000000000003</v>
          </cell>
          <cell r="BA11">
            <v>63.735999999999997</v>
          </cell>
        </row>
        <row r="12">
          <cell r="A12" t="str">
            <v>E06000057</v>
          </cell>
          <cell r="C12" t="str">
            <v>Northumberland UA</v>
          </cell>
          <cell r="E12">
            <v>123.44</v>
          </cell>
          <cell r="F12">
            <v>124.18899999999999</v>
          </cell>
          <cell r="G12">
            <v>124.462</v>
          </cell>
          <cell r="H12">
            <v>125.223</v>
          </cell>
          <cell r="I12">
            <v>125.871</v>
          </cell>
          <cell r="J12">
            <v>126.584</v>
          </cell>
          <cell r="K12">
            <v>127.483</v>
          </cell>
          <cell r="L12">
            <v>128.15199999999999</v>
          </cell>
          <cell r="M12">
            <v>129.13</v>
          </cell>
          <cell r="N12">
            <v>129.97999999999999</v>
          </cell>
          <cell r="O12">
            <v>130.85</v>
          </cell>
          <cell r="P12">
            <v>131.75800000000001</v>
          </cell>
          <cell r="Q12">
            <v>132.60300000000001</v>
          </cell>
          <cell r="R12">
            <v>133.27600000000001</v>
          </cell>
          <cell r="S12">
            <v>134.02000000000001</v>
          </cell>
          <cell r="T12">
            <v>134.63800000000001</v>
          </cell>
          <cell r="U12">
            <v>135.71700000000001</v>
          </cell>
          <cell r="V12">
            <v>136.57400000000001</v>
          </cell>
          <cell r="W12">
            <v>137.233</v>
          </cell>
          <cell r="X12">
            <v>137.95699999999999</v>
          </cell>
          <cell r="Y12">
            <v>138.68299999999999</v>
          </cell>
          <cell r="Z12">
            <v>139.142</v>
          </cell>
          <cell r="AA12">
            <v>139.53299999999999</v>
          </cell>
          <cell r="AB12">
            <v>140.23500000000001</v>
          </cell>
          <cell r="AC12">
            <v>140.82300000000001</v>
          </cell>
          <cell r="AD12">
            <v>141.52799999999999</v>
          </cell>
          <cell r="AE12">
            <v>142.21799999999999</v>
          </cell>
          <cell r="AF12">
            <v>142.869</v>
          </cell>
          <cell r="AG12">
            <v>143.52099999999999</v>
          </cell>
          <cell r="AH12">
            <v>144.19999999999999</v>
          </cell>
          <cell r="AI12">
            <v>144.86000000000001</v>
          </cell>
          <cell r="AJ12">
            <v>145.46799999999999</v>
          </cell>
          <cell r="AK12">
            <v>146.03299999999999</v>
          </cell>
          <cell r="AL12">
            <v>146.59899999999999</v>
          </cell>
          <cell r="AM12">
            <v>147.19</v>
          </cell>
          <cell r="AN12">
            <v>147.774</v>
          </cell>
          <cell r="AO12">
            <v>148.303</v>
          </cell>
          <cell r="AP12">
            <v>148.839</v>
          </cell>
          <cell r="AQ12">
            <v>149.33000000000001</v>
          </cell>
          <cell r="AR12">
            <v>149.83099999999999</v>
          </cell>
          <cell r="AS12">
            <v>150.31700000000001</v>
          </cell>
          <cell r="AT12">
            <v>150.715</v>
          </cell>
          <cell r="AU12">
            <v>151.107</v>
          </cell>
          <cell r="AV12">
            <v>151.441</v>
          </cell>
          <cell r="AW12">
            <v>151.76300000000001</v>
          </cell>
          <cell r="AX12">
            <v>152.048</v>
          </cell>
          <cell r="AY12">
            <v>152.297</v>
          </cell>
          <cell r="AZ12">
            <v>152.50700000000001</v>
          </cell>
          <cell r="BA12">
            <v>152.67500000000001</v>
          </cell>
        </row>
        <row r="13">
          <cell r="A13" t="str">
            <v>E06000003</v>
          </cell>
          <cell r="C13" t="str">
            <v>Redcar and Cleveland UA</v>
          </cell>
          <cell r="E13">
            <v>57.204000000000001</v>
          </cell>
          <cell r="F13">
            <v>57.475000000000001</v>
          </cell>
          <cell r="G13">
            <v>57.231999999999999</v>
          </cell>
          <cell r="H13">
            <v>57.256</v>
          </cell>
          <cell r="I13">
            <v>57.276000000000003</v>
          </cell>
          <cell r="J13">
            <v>57.216999999999999</v>
          </cell>
          <cell r="K13">
            <v>57.308999999999997</v>
          </cell>
          <cell r="L13">
            <v>57.356999999999999</v>
          </cell>
          <cell r="M13">
            <v>57.234999999999999</v>
          </cell>
          <cell r="N13">
            <v>57.371000000000002</v>
          </cell>
          <cell r="O13">
            <v>57.542999999999999</v>
          </cell>
          <cell r="P13">
            <v>57.645000000000003</v>
          </cell>
          <cell r="Q13">
            <v>57.94</v>
          </cell>
          <cell r="R13">
            <v>58.244</v>
          </cell>
          <cell r="S13">
            <v>58.433</v>
          </cell>
          <cell r="T13">
            <v>58.598999999999997</v>
          </cell>
          <cell r="U13">
            <v>58.738</v>
          </cell>
          <cell r="V13">
            <v>58.914000000000001</v>
          </cell>
          <cell r="W13">
            <v>59.042000000000002</v>
          </cell>
          <cell r="X13">
            <v>59.331000000000003</v>
          </cell>
          <cell r="Y13">
            <v>59.587000000000003</v>
          </cell>
          <cell r="Z13">
            <v>59.82</v>
          </cell>
          <cell r="AA13">
            <v>59.835999999999999</v>
          </cell>
          <cell r="AB13">
            <v>60.106000000000002</v>
          </cell>
          <cell r="AC13">
            <v>60.210999999999999</v>
          </cell>
          <cell r="AD13">
            <v>60.374000000000002</v>
          </cell>
          <cell r="AE13">
            <v>60.555</v>
          </cell>
          <cell r="AF13">
            <v>60.691000000000003</v>
          </cell>
          <cell r="AG13">
            <v>60.869</v>
          </cell>
          <cell r="AH13">
            <v>61.009</v>
          </cell>
          <cell r="AI13">
            <v>61.155000000000001</v>
          </cell>
          <cell r="AJ13">
            <v>61.301000000000002</v>
          </cell>
          <cell r="AK13">
            <v>61.399000000000001</v>
          </cell>
          <cell r="AL13">
            <v>61.506</v>
          </cell>
          <cell r="AM13">
            <v>61.588000000000001</v>
          </cell>
          <cell r="AN13">
            <v>61.691000000000003</v>
          </cell>
          <cell r="AO13">
            <v>61.747</v>
          </cell>
          <cell r="AP13">
            <v>61.783999999999999</v>
          </cell>
          <cell r="AQ13">
            <v>61.817999999999998</v>
          </cell>
          <cell r="AR13">
            <v>61.843000000000004</v>
          </cell>
          <cell r="AS13">
            <v>61.889000000000003</v>
          </cell>
          <cell r="AT13">
            <v>61.917999999999999</v>
          </cell>
          <cell r="AU13">
            <v>61.936999999999998</v>
          </cell>
          <cell r="AV13">
            <v>61.933</v>
          </cell>
          <cell r="AW13">
            <v>61.936999999999998</v>
          </cell>
          <cell r="AX13">
            <v>61.951000000000001</v>
          </cell>
          <cell r="AY13">
            <v>61.957000000000001</v>
          </cell>
          <cell r="AZ13">
            <v>61.945</v>
          </cell>
          <cell r="BA13">
            <v>61.911000000000001</v>
          </cell>
        </row>
        <row r="14">
          <cell r="A14" t="str">
            <v>E06000004</v>
          </cell>
          <cell r="C14" t="str">
            <v>Stockton-on-Tees UA</v>
          </cell>
          <cell r="E14">
            <v>68.087000000000003</v>
          </cell>
          <cell r="F14">
            <v>68.694000000000003</v>
          </cell>
          <cell r="G14">
            <v>69.260999999999996</v>
          </cell>
          <cell r="H14">
            <v>69.638999999999996</v>
          </cell>
          <cell r="I14">
            <v>70.019000000000005</v>
          </cell>
          <cell r="J14">
            <v>70.703999999999994</v>
          </cell>
          <cell r="K14">
            <v>71.221000000000004</v>
          </cell>
          <cell r="L14">
            <v>72.034000000000006</v>
          </cell>
          <cell r="M14">
            <v>72.753</v>
          </cell>
          <cell r="N14">
            <v>73.751000000000005</v>
          </cell>
          <cell r="O14">
            <v>74.638000000000005</v>
          </cell>
          <cell r="P14">
            <v>75.295000000000002</v>
          </cell>
          <cell r="Q14">
            <v>75.843000000000004</v>
          </cell>
          <cell r="R14">
            <v>76.004000000000005</v>
          </cell>
          <cell r="S14">
            <v>76.566999999999993</v>
          </cell>
          <cell r="T14">
            <v>76.956000000000003</v>
          </cell>
          <cell r="U14">
            <v>77.325000000000003</v>
          </cell>
          <cell r="V14">
            <v>77.805000000000007</v>
          </cell>
          <cell r="W14">
            <v>78.212000000000003</v>
          </cell>
          <cell r="X14">
            <v>78.77</v>
          </cell>
          <cell r="Y14">
            <v>79.218000000000004</v>
          </cell>
          <cell r="Z14">
            <v>79.748999999999995</v>
          </cell>
          <cell r="AA14">
            <v>80.257000000000005</v>
          </cell>
          <cell r="AB14">
            <v>80.81</v>
          </cell>
          <cell r="AC14">
            <v>81.385999999999996</v>
          </cell>
          <cell r="AD14">
            <v>81.978999999999999</v>
          </cell>
          <cell r="AE14">
            <v>82.600999999999999</v>
          </cell>
          <cell r="AF14">
            <v>83.159000000000006</v>
          </cell>
          <cell r="AG14">
            <v>83.706000000000003</v>
          </cell>
          <cell r="AH14">
            <v>84.24</v>
          </cell>
          <cell r="AI14">
            <v>84.73</v>
          </cell>
          <cell r="AJ14">
            <v>85.215000000000003</v>
          </cell>
          <cell r="AK14">
            <v>85.668000000000006</v>
          </cell>
          <cell r="AL14">
            <v>86.108999999999995</v>
          </cell>
          <cell r="AM14">
            <v>86.546000000000006</v>
          </cell>
          <cell r="AN14">
            <v>86.992999999999995</v>
          </cell>
          <cell r="AO14">
            <v>87.441000000000003</v>
          </cell>
          <cell r="AP14">
            <v>87.876999999999995</v>
          </cell>
          <cell r="AQ14">
            <v>88.274000000000001</v>
          </cell>
          <cell r="AR14">
            <v>88.679000000000002</v>
          </cell>
          <cell r="AS14">
            <v>89.090999999999994</v>
          </cell>
          <cell r="AT14">
            <v>89.465000000000003</v>
          </cell>
          <cell r="AU14">
            <v>89.844999999999999</v>
          </cell>
          <cell r="AV14">
            <v>90.185000000000002</v>
          </cell>
          <cell r="AW14">
            <v>90.528000000000006</v>
          </cell>
          <cell r="AX14">
            <v>90.870999999999995</v>
          </cell>
          <cell r="AY14">
            <v>91.191000000000003</v>
          </cell>
          <cell r="AZ14">
            <v>91.495999999999995</v>
          </cell>
          <cell r="BA14">
            <v>91.768000000000001</v>
          </cell>
        </row>
        <row r="16">
          <cell r="A16" t="str">
            <v>E11000004</v>
          </cell>
          <cell r="C16" t="str">
            <v>Tyne and Wear (Met County)</v>
          </cell>
          <cell r="E16">
            <v>462.43400000000003</v>
          </cell>
          <cell r="F16">
            <v>464.851</v>
          </cell>
          <cell r="G16">
            <v>467.60399999999998</v>
          </cell>
          <cell r="H16">
            <v>466.26900000000001</v>
          </cell>
          <cell r="I16">
            <v>466.96</v>
          </cell>
          <cell r="J16">
            <v>467.53699999999998</v>
          </cell>
          <cell r="K16">
            <v>466.96699999999998</v>
          </cell>
          <cell r="L16">
            <v>466.68700000000001</v>
          </cell>
          <cell r="M16">
            <v>465.30799999999999</v>
          </cell>
          <cell r="N16">
            <v>465.54500000000002</v>
          </cell>
          <cell r="O16">
            <v>467.19900000000001</v>
          </cell>
          <cell r="P16">
            <v>467.95099999999991</v>
          </cell>
          <cell r="Q16">
            <v>468.14500000000004</v>
          </cell>
          <cell r="R16">
            <v>468.262</v>
          </cell>
          <cell r="S16">
            <v>470.99799999999999</v>
          </cell>
          <cell r="T16">
            <v>472.14299999999997</v>
          </cell>
          <cell r="U16">
            <v>474.12400000000002</v>
          </cell>
          <cell r="V16">
            <v>475.80600000000004</v>
          </cell>
          <cell r="W16">
            <v>478.33499999999998</v>
          </cell>
          <cell r="X16">
            <v>481.64</v>
          </cell>
          <cell r="Y16">
            <v>484.31500000000005</v>
          </cell>
          <cell r="Z16">
            <v>486.91200000000003</v>
          </cell>
          <cell r="AA16">
            <v>490.22499999999997</v>
          </cell>
          <cell r="AB16">
            <v>493.26400000000001</v>
          </cell>
          <cell r="AC16">
            <v>496.55600000000004</v>
          </cell>
          <cell r="AD16">
            <v>500.25900000000001</v>
          </cell>
          <cell r="AE16">
            <v>503.72699999999998</v>
          </cell>
          <cell r="AF16">
            <v>507.02400000000006</v>
          </cell>
          <cell r="AG16">
            <v>510.13900000000001</v>
          </cell>
          <cell r="AH16">
            <v>513.21</v>
          </cell>
          <cell r="AI16">
            <v>516.29899999999998</v>
          </cell>
          <cell r="AJ16">
            <v>519.15600000000006</v>
          </cell>
          <cell r="AK16">
            <v>521.95600000000002</v>
          </cell>
          <cell r="AL16">
            <v>524.74900000000002</v>
          </cell>
          <cell r="AM16">
            <v>527.58600000000001</v>
          </cell>
          <cell r="AN16">
            <v>530.66499999999996</v>
          </cell>
          <cell r="AO16">
            <v>533.65599999999995</v>
          </cell>
          <cell r="AP16">
            <v>536.58500000000004</v>
          </cell>
          <cell r="AQ16">
            <v>539.38400000000001</v>
          </cell>
          <cell r="AR16">
            <v>542.19100000000003</v>
          </cell>
          <cell r="AS16">
            <v>545.06000000000006</v>
          </cell>
          <cell r="AT16">
            <v>547.78500000000008</v>
          </cell>
          <cell r="AU16">
            <v>550.3610000000001</v>
          </cell>
          <cell r="AV16">
            <v>552.83500000000004</v>
          </cell>
          <cell r="AW16">
            <v>555.20799999999997</v>
          </cell>
          <cell r="AX16">
            <v>557.6389999999999</v>
          </cell>
          <cell r="AY16">
            <v>560.02</v>
          </cell>
          <cell r="AZ16">
            <v>562.23700000000008</v>
          </cell>
          <cell r="BA16">
            <v>564.279</v>
          </cell>
        </row>
        <row r="17">
          <cell r="A17" t="str">
            <v>E08000037</v>
          </cell>
          <cell r="D17" t="str">
            <v>Gateshead</v>
          </cell>
          <cell r="E17">
            <v>84.596999999999994</v>
          </cell>
          <cell r="F17">
            <v>84.756</v>
          </cell>
          <cell r="G17">
            <v>84.894999999999996</v>
          </cell>
          <cell r="H17">
            <v>84.953000000000003</v>
          </cell>
          <cell r="I17">
            <v>85.061999999999998</v>
          </cell>
          <cell r="J17">
            <v>85.075000000000003</v>
          </cell>
          <cell r="K17">
            <v>85.004000000000005</v>
          </cell>
          <cell r="L17">
            <v>84.641000000000005</v>
          </cell>
          <cell r="M17">
            <v>84.397000000000006</v>
          </cell>
          <cell r="N17">
            <v>84.165000000000006</v>
          </cell>
          <cell r="O17">
            <v>84.141000000000005</v>
          </cell>
          <cell r="P17">
            <v>84.364999999999995</v>
          </cell>
          <cell r="Q17">
            <v>84.61</v>
          </cell>
          <cell r="R17">
            <v>84.796999999999997</v>
          </cell>
          <cell r="S17">
            <v>85.287999999999997</v>
          </cell>
          <cell r="T17">
            <v>85.733999999999995</v>
          </cell>
          <cell r="U17">
            <v>86.444999999999993</v>
          </cell>
          <cell r="V17">
            <v>87.021000000000001</v>
          </cell>
          <cell r="W17">
            <v>87.822000000000003</v>
          </cell>
          <cell r="X17">
            <v>88.534000000000006</v>
          </cell>
          <cell r="Y17">
            <v>89.227000000000004</v>
          </cell>
          <cell r="Z17">
            <v>89.346999999999994</v>
          </cell>
          <cell r="AA17">
            <v>89.587999999999994</v>
          </cell>
          <cell r="AB17">
            <v>89.915999999999997</v>
          </cell>
          <cell r="AC17">
            <v>90.227000000000004</v>
          </cell>
          <cell r="AD17">
            <v>90.688000000000002</v>
          </cell>
          <cell r="AE17">
            <v>91.162000000000006</v>
          </cell>
          <cell r="AF17">
            <v>91.637</v>
          </cell>
          <cell r="AG17">
            <v>92.088999999999999</v>
          </cell>
          <cell r="AH17">
            <v>92.537999999999997</v>
          </cell>
          <cell r="AI17">
            <v>93.024000000000001</v>
          </cell>
          <cell r="AJ17">
            <v>93.468999999999994</v>
          </cell>
          <cell r="AK17">
            <v>93.882000000000005</v>
          </cell>
          <cell r="AL17">
            <v>94.275999999999996</v>
          </cell>
          <cell r="AM17">
            <v>94.665000000000006</v>
          </cell>
          <cell r="AN17">
            <v>95.088999999999999</v>
          </cell>
          <cell r="AO17">
            <v>95.494</v>
          </cell>
          <cell r="AP17">
            <v>95.864999999999995</v>
          </cell>
          <cell r="AQ17">
            <v>96.239000000000004</v>
          </cell>
          <cell r="AR17">
            <v>96.631</v>
          </cell>
          <cell r="AS17">
            <v>97.049000000000007</v>
          </cell>
          <cell r="AT17">
            <v>97.444000000000003</v>
          </cell>
          <cell r="AU17">
            <v>97.820999999999998</v>
          </cell>
          <cell r="AV17">
            <v>98.203999999999994</v>
          </cell>
          <cell r="AW17">
            <v>98.581000000000003</v>
          </cell>
          <cell r="AX17">
            <v>98.968000000000004</v>
          </cell>
          <cell r="AY17">
            <v>99.352999999999994</v>
          </cell>
          <cell r="AZ17">
            <v>99.692999999999998</v>
          </cell>
          <cell r="BA17">
            <v>99.995000000000005</v>
          </cell>
        </row>
        <row r="18">
          <cell r="A18" t="str">
            <v>E08000021</v>
          </cell>
          <cell r="D18" t="str">
            <v>Newcastle upon Tyne</v>
          </cell>
          <cell r="E18">
            <v>114.634</v>
          </cell>
          <cell r="F18">
            <v>116.05800000000001</v>
          </cell>
          <cell r="G18">
            <v>117.809</v>
          </cell>
          <cell r="H18">
            <v>116.643</v>
          </cell>
          <cell r="I18">
            <v>116.622</v>
          </cell>
          <cell r="J18">
            <v>116.67400000000001</v>
          </cell>
          <cell r="K18">
            <v>115.947</v>
          </cell>
          <cell r="L18">
            <v>115.242</v>
          </cell>
          <cell r="M18">
            <v>114.568</v>
          </cell>
          <cell r="N18">
            <v>113.965</v>
          </cell>
          <cell r="O18">
            <v>113.95099999999999</v>
          </cell>
          <cell r="P18">
            <v>113.788</v>
          </cell>
          <cell r="Q18">
            <v>113.539</v>
          </cell>
          <cell r="R18">
            <v>113.117</v>
          </cell>
          <cell r="S18">
            <v>114.23399999999999</v>
          </cell>
          <cell r="T18">
            <v>113.99</v>
          </cell>
          <cell r="U18">
            <v>114.265</v>
          </cell>
          <cell r="V18">
            <v>114.322</v>
          </cell>
          <cell r="W18">
            <v>114.89400000000001</v>
          </cell>
          <cell r="X18">
            <v>115.929</v>
          </cell>
          <cell r="Y18">
            <v>116.697</v>
          </cell>
          <cell r="Z18">
            <v>117.80500000000001</v>
          </cell>
          <cell r="AA18">
            <v>119.69499999999999</v>
          </cell>
          <cell r="AB18">
            <v>120.904</v>
          </cell>
          <cell r="AC18">
            <v>122.42400000000001</v>
          </cell>
          <cell r="AD18">
            <v>123.837</v>
          </cell>
          <cell r="AE18">
            <v>125.07</v>
          </cell>
          <cell r="AF18">
            <v>126.15600000000001</v>
          </cell>
          <cell r="AG18">
            <v>127.152</v>
          </cell>
          <cell r="AH18">
            <v>128.107</v>
          </cell>
          <cell r="AI18">
            <v>129.001</v>
          </cell>
          <cell r="AJ18">
            <v>129.82300000000001</v>
          </cell>
          <cell r="AK18">
            <v>130.65</v>
          </cell>
          <cell r="AL18">
            <v>131.523</v>
          </cell>
          <cell r="AM18">
            <v>132.453</v>
          </cell>
          <cell r="AN18">
            <v>133.48599999999999</v>
          </cell>
          <cell r="AO18">
            <v>134.49799999999999</v>
          </cell>
          <cell r="AP18">
            <v>135.51900000000001</v>
          </cell>
          <cell r="AQ18">
            <v>136.483</v>
          </cell>
          <cell r="AR18">
            <v>137.471</v>
          </cell>
          <cell r="AS18">
            <v>138.482</v>
          </cell>
          <cell r="AT18">
            <v>139.43299999999999</v>
          </cell>
          <cell r="AU18">
            <v>140.315</v>
          </cell>
          <cell r="AV18">
            <v>141.12100000000001</v>
          </cell>
          <cell r="AW18">
            <v>141.91999999999999</v>
          </cell>
          <cell r="AX18">
            <v>142.75899999999999</v>
          </cell>
          <cell r="AY18">
            <v>143.583</v>
          </cell>
          <cell r="AZ18">
            <v>144.37899999999999</v>
          </cell>
          <cell r="BA18">
            <v>145.13399999999999</v>
          </cell>
        </row>
        <row r="19">
          <cell r="A19" t="str">
            <v>E08000022</v>
          </cell>
          <cell r="D19" t="str">
            <v>North Tyneside</v>
          </cell>
          <cell r="E19">
            <v>82.194999999999993</v>
          </cell>
          <cell r="F19">
            <v>82.295000000000002</v>
          </cell>
          <cell r="G19">
            <v>82.34</v>
          </cell>
          <cell r="H19">
            <v>82.382999999999996</v>
          </cell>
          <cell r="I19">
            <v>82.747</v>
          </cell>
          <cell r="J19">
            <v>82.938000000000002</v>
          </cell>
          <cell r="K19">
            <v>83.084999999999994</v>
          </cell>
          <cell r="L19">
            <v>83.504999999999995</v>
          </cell>
          <cell r="M19">
            <v>83.361000000000004</v>
          </cell>
          <cell r="N19">
            <v>84.042000000000002</v>
          </cell>
          <cell r="O19">
            <v>84.963999999999999</v>
          </cell>
          <cell r="P19">
            <v>85.536000000000001</v>
          </cell>
          <cell r="Q19">
            <v>85.879000000000005</v>
          </cell>
          <cell r="R19">
            <v>86.156000000000006</v>
          </cell>
          <cell r="S19">
            <v>86.908000000000001</v>
          </cell>
          <cell r="T19">
            <v>87.656999999999996</v>
          </cell>
          <cell r="U19">
            <v>88.399000000000001</v>
          </cell>
          <cell r="V19">
            <v>89.224000000000004</v>
          </cell>
          <cell r="W19">
            <v>89.863</v>
          </cell>
          <cell r="X19">
            <v>90.730999999999995</v>
          </cell>
          <cell r="Y19">
            <v>91.478999999999999</v>
          </cell>
          <cell r="Z19">
            <v>92.063999999999993</v>
          </cell>
          <cell r="AA19">
            <v>92.563000000000002</v>
          </cell>
          <cell r="AB19">
            <v>93.097999999999999</v>
          </cell>
          <cell r="AC19">
            <v>93.707999999999998</v>
          </cell>
          <cell r="AD19">
            <v>94.468999999999994</v>
          </cell>
          <cell r="AE19">
            <v>95.200999999999993</v>
          </cell>
          <cell r="AF19">
            <v>95.97</v>
          </cell>
          <cell r="AG19">
            <v>96.691999999999993</v>
          </cell>
          <cell r="AH19">
            <v>97.427999999999997</v>
          </cell>
          <cell r="AI19">
            <v>98.188999999999993</v>
          </cell>
          <cell r="AJ19">
            <v>98.903999999999996</v>
          </cell>
          <cell r="AK19">
            <v>99.631</v>
          </cell>
          <cell r="AL19">
            <v>100.33499999999999</v>
          </cell>
          <cell r="AM19">
            <v>101.045</v>
          </cell>
          <cell r="AN19">
            <v>101.792</v>
          </cell>
          <cell r="AO19">
            <v>102.49</v>
          </cell>
          <cell r="AP19">
            <v>103.199</v>
          </cell>
          <cell r="AQ19">
            <v>103.866</v>
          </cell>
          <cell r="AR19">
            <v>104.536</v>
          </cell>
          <cell r="AS19">
            <v>105.209</v>
          </cell>
          <cell r="AT19">
            <v>105.81</v>
          </cell>
          <cell r="AU19">
            <v>106.431</v>
          </cell>
          <cell r="AV19">
            <v>107.032</v>
          </cell>
          <cell r="AW19">
            <v>107.608</v>
          </cell>
          <cell r="AX19">
            <v>108.182</v>
          </cell>
          <cell r="AY19">
            <v>108.709</v>
          </cell>
          <cell r="AZ19">
            <v>109.23</v>
          </cell>
          <cell r="BA19">
            <v>109.72199999999999</v>
          </cell>
        </row>
        <row r="20">
          <cell r="A20" t="str">
            <v>E08000023</v>
          </cell>
          <cell r="D20" t="str">
            <v>South Tyneside</v>
          </cell>
          <cell r="E20">
            <v>65.12</v>
          </cell>
          <cell r="F20">
            <v>65.257999999999996</v>
          </cell>
          <cell r="G20">
            <v>65.358999999999995</v>
          </cell>
          <cell r="H20">
            <v>65.41</v>
          </cell>
          <cell r="I20">
            <v>65.721000000000004</v>
          </cell>
          <cell r="J20">
            <v>65.959000000000003</v>
          </cell>
          <cell r="K20">
            <v>66.010999999999996</v>
          </cell>
          <cell r="L20">
            <v>65.998000000000005</v>
          </cell>
          <cell r="M20">
            <v>65.792000000000002</v>
          </cell>
          <cell r="N20">
            <v>65.882000000000005</v>
          </cell>
          <cell r="O20">
            <v>66.126000000000005</v>
          </cell>
          <cell r="P20">
            <v>66.231999999999999</v>
          </cell>
          <cell r="Q20">
            <v>66.161000000000001</v>
          </cell>
          <cell r="R20">
            <v>66.037999999999997</v>
          </cell>
          <cell r="S20">
            <v>66.070999999999998</v>
          </cell>
          <cell r="T20">
            <v>66.069999999999993</v>
          </cell>
          <cell r="U20">
            <v>66.212999999999994</v>
          </cell>
          <cell r="V20">
            <v>66.432000000000002</v>
          </cell>
          <cell r="W20">
            <v>66.7</v>
          </cell>
          <cell r="X20">
            <v>66.989000000000004</v>
          </cell>
          <cell r="Y20">
            <v>67.186000000000007</v>
          </cell>
          <cell r="Z20">
            <v>67.569999999999993</v>
          </cell>
          <cell r="AA20">
            <v>67.757999999999996</v>
          </cell>
          <cell r="AB20">
            <v>68.067999999999998</v>
          </cell>
          <cell r="AC20">
            <v>68.355000000000004</v>
          </cell>
          <cell r="AD20">
            <v>68.715999999999994</v>
          </cell>
          <cell r="AE20">
            <v>69.08</v>
          </cell>
          <cell r="AF20">
            <v>69.432000000000002</v>
          </cell>
          <cell r="AG20">
            <v>69.768000000000001</v>
          </cell>
          <cell r="AH20">
            <v>70.096000000000004</v>
          </cell>
          <cell r="AI20">
            <v>70.438000000000002</v>
          </cell>
          <cell r="AJ20">
            <v>70.754000000000005</v>
          </cell>
          <cell r="AK20">
            <v>71.073999999999998</v>
          </cell>
          <cell r="AL20">
            <v>71.379000000000005</v>
          </cell>
          <cell r="AM20">
            <v>71.677999999999997</v>
          </cell>
          <cell r="AN20">
            <v>72.001000000000005</v>
          </cell>
          <cell r="AO20">
            <v>72.311999999999998</v>
          </cell>
          <cell r="AP20">
            <v>72.63</v>
          </cell>
          <cell r="AQ20">
            <v>72.918000000000006</v>
          </cell>
          <cell r="AR20">
            <v>73.198999999999998</v>
          </cell>
          <cell r="AS20">
            <v>73.472999999999999</v>
          </cell>
          <cell r="AT20">
            <v>73.734999999999999</v>
          </cell>
          <cell r="AU20">
            <v>73.989000000000004</v>
          </cell>
          <cell r="AV20">
            <v>74.248999999999995</v>
          </cell>
          <cell r="AW20">
            <v>74.480999999999995</v>
          </cell>
          <cell r="AX20">
            <v>74.712999999999994</v>
          </cell>
          <cell r="AY20">
            <v>74.941000000000003</v>
          </cell>
          <cell r="AZ20">
            <v>75.146000000000001</v>
          </cell>
          <cell r="BA20">
            <v>75.337000000000003</v>
          </cell>
        </row>
        <row r="21">
          <cell r="A21" t="str">
            <v>E08000024</v>
          </cell>
          <cell r="D21" t="str">
            <v>Sunderland</v>
          </cell>
          <cell r="E21">
            <v>115.889</v>
          </cell>
          <cell r="F21">
            <v>116.485</v>
          </cell>
          <cell r="G21">
            <v>117.2</v>
          </cell>
          <cell r="H21">
            <v>116.881</v>
          </cell>
          <cell r="I21">
            <v>116.809</v>
          </cell>
          <cell r="J21">
            <v>116.89100000000001</v>
          </cell>
          <cell r="K21">
            <v>116.92</v>
          </cell>
          <cell r="L21">
            <v>117.30200000000001</v>
          </cell>
          <cell r="M21">
            <v>117.19</v>
          </cell>
          <cell r="N21">
            <v>117.491</v>
          </cell>
          <cell r="O21">
            <v>118.017</v>
          </cell>
          <cell r="P21">
            <v>118.03</v>
          </cell>
          <cell r="Q21">
            <v>117.956</v>
          </cell>
          <cell r="R21">
            <v>118.154</v>
          </cell>
          <cell r="S21">
            <v>118.497</v>
          </cell>
          <cell r="T21">
            <v>118.69199999999999</v>
          </cell>
          <cell r="U21">
            <v>118.80200000000001</v>
          </cell>
          <cell r="V21">
            <v>118.807</v>
          </cell>
          <cell r="W21">
            <v>119.056</v>
          </cell>
          <cell r="X21">
            <v>119.45699999999999</v>
          </cell>
          <cell r="Y21">
            <v>119.726</v>
          </cell>
          <cell r="Z21">
            <v>120.126</v>
          </cell>
          <cell r="AA21">
            <v>120.621</v>
          </cell>
          <cell r="AB21">
            <v>121.27800000000001</v>
          </cell>
          <cell r="AC21">
            <v>121.842</v>
          </cell>
          <cell r="AD21">
            <v>122.54900000000001</v>
          </cell>
          <cell r="AE21">
            <v>123.214</v>
          </cell>
          <cell r="AF21">
            <v>123.82899999999999</v>
          </cell>
          <cell r="AG21">
            <v>124.438</v>
          </cell>
          <cell r="AH21">
            <v>125.041</v>
          </cell>
          <cell r="AI21">
            <v>125.64700000000001</v>
          </cell>
          <cell r="AJ21">
            <v>126.206</v>
          </cell>
          <cell r="AK21">
            <v>126.71899999999999</v>
          </cell>
          <cell r="AL21">
            <v>127.236</v>
          </cell>
          <cell r="AM21">
            <v>127.745</v>
          </cell>
          <cell r="AN21">
            <v>128.297</v>
          </cell>
          <cell r="AO21">
            <v>128.86199999999999</v>
          </cell>
          <cell r="AP21">
            <v>129.37200000000001</v>
          </cell>
          <cell r="AQ21">
            <v>129.87799999999999</v>
          </cell>
          <cell r="AR21">
            <v>130.35400000000001</v>
          </cell>
          <cell r="AS21">
            <v>130.84700000000001</v>
          </cell>
          <cell r="AT21">
            <v>131.363</v>
          </cell>
          <cell r="AU21">
            <v>131.80500000000001</v>
          </cell>
          <cell r="AV21">
            <v>132.22900000000001</v>
          </cell>
          <cell r="AW21">
            <v>132.61799999999999</v>
          </cell>
          <cell r="AX21">
            <v>133.017</v>
          </cell>
          <cell r="AY21">
            <v>133.434</v>
          </cell>
          <cell r="AZ21">
            <v>133.78899999999999</v>
          </cell>
          <cell r="BA21">
            <v>134.09100000000001</v>
          </cell>
        </row>
        <row r="23">
          <cell r="A23" t="str">
            <v>E06000008</v>
          </cell>
          <cell r="C23" t="str">
            <v>Blackburn with Darwen UA</v>
          </cell>
          <cell r="E23">
            <v>51.518000000000001</v>
          </cell>
          <cell r="F23">
            <v>51.734999999999999</v>
          </cell>
          <cell r="G23">
            <v>52.194000000000003</v>
          </cell>
          <cell r="H23">
            <v>52.506999999999998</v>
          </cell>
          <cell r="I23">
            <v>52.808</v>
          </cell>
          <cell r="J23">
            <v>52.808</v>
          </cell>
          <cell r="K23">
            <v>52.93</v>
          </cell>
          <cell r="L23">
            <v>53.308</v>
          </cell>
          <cell r="M23">
            <v>52.918999999999997</v>
          </cell>
          <cell r="N23">
            <v>53.054000000000002</v>
          </cell>
          <cell r="O23">
            <v>53.420999999999999</v>
          </cell>
          <cell r="P23">
            <v>53.844999999999999</v>
          </cell>
          <cell r="Q23">
            <v>54.265999999999998</v>
          </cell>
          <cell r="R23">
            <v>54.777999999999999</v>
          </cell>
          <cell r="S23">
            <v>55.106000000000002</v>
          </cell>
          <cell r="T23">
            <v>55.417999999999999</v>
          </cell>
          <cell r="U23">
            <v>55.726999999999997</v>
          </cell>
          <cell r="V23">
            <v>56.210999999999999</v>
          </cell>
          <cell r="W23">
            <v>56.732999999999997</v>
          </cell>
          <cell r="X23">
            <v>57.084000000000003</v>
          </cell>
          <cell r="Y23">
            <v>57.442999999999998</v>
          </cell>
          <cell r="Z23">
            <v>57.594999999999999</v>
          </cell>
          <cell r="AA23">
            <v>57.44</v>
          </cell>
          <cell r="AB23">
            <v>57.33</v>
          </cell>
          <cell r="AC23">
            <v>57.398000000000003</v>
          </cell>
          <cell r="AD23">
            <v>57.502000000000002</v>
          </cell>
          <cell r="AE23">
            <v>57.664999999999999</v>
          </cell>
          <cell r="AF23">
            <v>57.805999999999997</v>
          </cell>
          <cell r="AG23">
            <v>57.959000000000003</v>
          </cell>
          <cell r="AH23">
            <v>58.121000000000002</v>
          </cell>
          <cell r="AI23">
            <v>58.256</v>
          </cell>
          <cell r="AJ23">
            <v>58.417999999999999</v>
          </cell>
          <cell r="AK23">
            <v>58.567</v>
          </cell>
          <cell r="AL23">
            <v>58.715000000000003</v>
          </cell>
          <cell r="AM23">
            <v>58.875</v>
          </cell>
          <cell r="AN23">
            <v>59.015999999999998</v>
          </cell>
          <cell r="AO23">
            <v>59.182000000000002</v>
          </cell>
          <cell r="AP23">
            <v>59.332000000000001</v>
          </cell>
          <cell r="AQ23">
            <v>59.47</v>
          </cell>
          <cell r="AR23">
            <v>59.603000000000002</v>
          </cell>
          <cell r="AS23">
            <v>59.709000000000003</v>
          </cell>
          <cell r="AT23">
            <v>59.832999999999998</v>
          </cell>
          <cell r="AU23">
            <v>59.945999999999998</v>
          </cell>
          <cell r="AV23">
            <v>60.036000000000001</v>
          </cell>
          <cell r="AW23">
            <v>60.127000000000002</v>
          </cell>
          <cell r="AX23">
            <v>60.198</v>
          </cell>
          <cell r="AY23">
            <v>60.279000000000003</v>
          </cell>
          <cell r="AZ23">
            <v>60.354999999999997</v>
          </cell>
          <cell r="BA23">
            <v>60.405999999999999</v>
          </cell>
        </row>
        <row r="24">
          <cell r="A24" t="str">
            <v>E06000009</v>
          </cell>
          <cell r="C24" t="str">
            <v>Blackpool UA</v>
          </cell>
          <cell r="E24">
            <v>62.99</v>
          </cell>
          <cell r="F24">
            <v>63.906999999999996</v>
          </cell>
          <cell r="G24">
            <v>64.561000000000007</v>
          </cell>
          <cell r="H24">
            <v>64.802999999999997</v>
          </cell>
          <cell r="I24">
            <v>64.834000000000003</v>
          </cell>
          <cell r="J24">
            <v>64.486999999999995</v>
          </cell>
          <cell r="K24">
            <v>64.078999999999994</v>
          </cell>
          <cell r="L24">
            <v>63.779000000000003</v>
          </cell>
          <cell r="M24">
            <v>63.619</v>
          </cell>
          <cell r="N24">
            <v>63.823</v>
          </cell>
          <cell r="O24">
            <v>63.725000000000001</v>
          </cell>
          <cell r="P24">
            <v>63.811</v>
          </cell>
          <cell r="Q24">
            <v>64.117000000000004</v>
          </cell>
          <cell r="R24">
            <v>64.299000000000007</v>
          </cell>
          <cell r="S24">
            <v>64.552000000000007</v>
          </cell>
          <cell r="T24">
            <v>64.697999999999993</v>
          </cell>
          <cell r="U24">
            <v>64.613</v>
          </cell>
          <cell r="V24">
            <v>64.400000000000006</v>
          </cell>
          <cell r="W24">
            <v>64.412000000000006</v>
          </cell>
          <cell r="X24">
            <v>64.569999999999993</v>
          </cell>
          <cell r="Y24">
            <v>64.409000000000006</v>
          </cell>
          <cell r="Z24">
            <v>64.412999999999997</v>
          </cell>
          <cell r="AA24">
            <v>64.111999999999995</v>
          </cell>
          <cell r="AB24">
            <v>63.933999999999997</v>
          </cell>
          <cell r="AC24">
            <v>63.88</v>
          </cell>
          <cell r="AD24">
            <v>63.890999999999998</v>
          </cell>
          <cell r="AE24">
            <v>63.954000000000001</v>
          </cell>
          <cell r="AF24">
            <v>64.001000000000005</v>
          </cell>
          <cell r="AG24">
            <v>64.085999999999999</v>
          </cell>
          <cell r="AH24">
            <v>64.165000000000006</v>
          </cell>
          <cell r="AI24">
            <v>64.242999999999995</v>
          </cell>
          <cell r="AJ24">
            <v>64.34</v>
          </cell>
          <cell r="AK24">
            <v>64.426000000000002</v>
          </cell>
          <cell r="AL24">
            <v>64.533000000000001</v>
          </cell>
          <cell r="AM24">
            <v>64.647999999999996</v>
          </cell>
          <cell r="AN24">
            <v>64.760000000000005</v>
          </cell>
          <cell r="AO24">
            <v>64.897999999999996</v>
          </cell>
          <cell r="AP24">
            <v>65.037000000000006</v>
          </cell>
          <cell r="AQ24">
            <v>65.185000000000002</v>
          </cell>
          <cell r="AR24">
            <v>65.337999999999994</v>
          </cell>
          <cell r="AS24">
            <v>65.481999999999999</v>
          </cell>
          <cell r="AT24">
            <v>65.637</v>
          </cell>
          <cell r="AU24">
            <v>65.802000000000007</v>
          </cell>
          <cell r="AV24">
            <v>65.975999999999999</v>
          </cell>
          <cell r="AW24">
            <v>66.150999999999996</v>
          </cell>
          <cell r="AX24">
            <v>66.337000000000003</v>
          </cell>
          <cell r="AY24">
            <v>66.534000000000006</v>
          </cell>
          <cell r="AZ24">
            <v>66.727999999999994</v>
          </cell>
          <cell r="BA24">
            <v>66.906999999999996</v>
          </cell>
        </row>
        <row r="25">
          <cell r="A25" t="str">
            <v>E06000049</v>
          </cell>
          <cell r="C25" t="str">
            <v>Cheshire East UA</v>
          </cell>
          <cell r="E25">
            <v>136.53</v>
          </cell>
          <cell r="F25">
            <v>137.672</v>
          </cell>
          <cell r="G25">
            <v>138.87700000000001</v>
          </cell>
          <cell r="H25">
            <v>140.25800000000001</v>
          </cell>
          <cell r="I25">
            <v>141.898</v>
          </cell>
          <cell r="J25">
            <v>143.06100000000001</v>
          </cell>
          <cell r="K25">
            <v>144.08500000000001</v>
          </cell>
          <cell r="L25">
            <v>145.00700000000001</v>
          </cell>
          <cell r="M25">
            <v>145.47999999999999</v>
          </cell>
          <cell r="N25">
            <v>146.39599999999999</v>
          </cell>
          <cell r="O25">
            <v>147.38300000000001</v>
          </cell>
          <cell r="P25">
            <v>148.48099999999999</v>
          </cell>
          <cell r="Q25">
            <v>149.75</v>
          </cell>
          <cell r="R25">
            <v>150.989</v>
          </cell>
          <cell r="S25">
            <v>152.43899999999999</v>
          </cell>
          <cell r="T25">
            <v>153.63900000000001</v>
          </cell>
          <cell r="U25">
            <v>155.12899999999999</v>
          </cell>
          <cell r="V25">
            <v>156.524</v>
          </cell>
          <cell r="W25">
            <v>157.53899999999999</v>
          </cell>
          <cell r="X25">
            <v>158.54</v>
          </cell>
          <cell r="Y25">
            <v>159.71700000000001</v>
          </cell>
          <cell r="Z25">
            <v>160.82</v>
          </cell>
          <cell r="AA25">
            <v>161.49100000000001</v>
          </cell>
          <cell r="AB25">
            <v>162.565</v>
          </cell>
          <cell r="AC25">
            <v>163.566</v>
          </cell>
          <cell r="AD25">
            <v>164.64400000000001</v>
          </cell>
          <cell r="AE25">
            <v>165.69900000000001</v>
          </cell>
          <cell r="AF25">
            <v>166.785</v>
          </cell>
          <cell r="AG25">
            <v>167.78700000000001</v>
          </cell>
          <cell r="AH25">
            <v>168.78100000000001</v>
          </cell>
          <cell r="AI25">
            <v>169.727</v>
          </cell>
          <cell r="AJ25">
            <v>170.62</v>
          </cell>
          <cell r="AK25">
            <v>171.511</v>
          </cell>
          <cell r="AL25">
            <v>172.37100000000001</v>
          </cell>
          <cell r="AM25">
            <v>173.214</v>
          </cell>
          <cell r="AN25">
            <v>174.083</v>
          </cell>
          <cell r="AO25">
            <v>174.94900000000001</v>
          </cell>
          <cell r="AP25">
            <v>175.78399999999999</v>
          </cell>
          <cell r="AQ25">
            <v>176.583</v>
          </cell>
          <cell r="AR25">
            <v>177.345</v>
          </cell>
          <cell r="AS25">
            <v>178.13200000000001</v>
          </cell>
          <cell r="AT25">
            <v>178.857</v>
          </cell>
          <cell r="AU25">
            <v>179.56399999999999</v>
          </cell>
          <cell r="AV25">
            <v>180.21299999999999</v>
          </cell>
          <cell r="AW25">
            <v>180.80699999999999</v>
          </cell>
          <cell r="AX25">
            <v>181.38300000000001</v>
          </cell>
          <cell r="AY25">
            <v>181.928</v>
          </cell>
          <cell r="AZ25">
            <v>182.42099999999999</v>
          </cell>
          <cell r="BA25">
            <v>182.88399999999999</v>
          </cell>
        </row>
        <row r="26">
          <cell r="A26" t="str">
            <v>E06000050</v>
          </cell>
          <cell r="C26" t="str">
            <v>Cheshire West and Chester UA</v>
          </cell>
          <cell r="E26">
            <v>123.28100000000001</v>
          </cell>
          <cell r="F26">
            <v>124.407</v>
          </cell>
          <cell r="G26">
            <v>125.999</v>
          </cell>
          <cell r="H26">
            <v>127.001</v>
          </cell>
          <cell r="I26">
            <v>127.646</v>
          </cell>
          <cell r="J26">
            <v>128.38999999999999</v>
          </cell>
          <cell r="K26">
            <v>129.43700000000001</v>
          </cell>
          <cell r="L26">
            <v>130.52699999999999</v>
          </cell>
          <cell r="M26">
            <v>130.77600000000001</v>
          </cell>
          <cell r="N26">
            <v>132.10300000000001</v>
          </cell>
          <cell r="O26">
            <v>133.131</v>
          </cell>
          <cell r="P26">
            <v>134.018</v>
          </cell>
          <cell r="Q26">
            <v>135.16200000000001</v>
          </cell>
          <cell r="R26">
            <v>135.95099999999999</v>
          </cell>
          <cell r="S26">
            <v>137.06800000000001</v>
          </cell>
          <cell r="T26">
            <v>137.98099999999999</v>
          </cell>
          <cell r="U26">
            <v>138.833</v>
          </cell>
          <cell r="V26">
            <v>139.39099999999999</v>
          </cell>
          <cell r="W26">
            <v>140.03299999999999</v>
          </cell>
          <cell r="X26">
            <v>140.85900000000001</v>
          </cell>
          <cell r="Y26">
            <v>141.43299999999999</v>
          </cell>
          <cell r="Z26">
            <v>141.98500000000001</v>
          </cell>
          <cell r="AA26">
            <v>142.553</v>
          </cell>
          <cell r="AB26">
            <v>143.15600000000001</v>
          </cell>
          <cell r="AC26">
            <v>143.744</v>
          </cell>
          <cell r="AD26">
            <v>144.393</v>
          </cell>
          <cell r="AE26">
            <v>145.01499999999999</v>
          </cell>
          <cell r="AF26">
            <v>145.67599999999999</v>
          </cell>
          <cell r="AG26">
            <v>146.31100000000001</v>
          </cell>
          <cell r="AH26">
            <v>146.93</v>
          </cell>
          <cell r="AI26">
            <v>147.518</v>
          </cell>
          <cell r="AJ26">
            <v>148.072</v>
          </cell>
          <cell r="AK26">
            <v>148.608</v>
          </cell>
          <cell r="AL26">
            <v>149.107</v>
          </cell>
          <cell r="AM26">
            <v>149.59700000000001</v>
          </cell>
          <cell r="AN26">
            <v>150.09299999999999</v>
          </cell>
          <cell r="AO26">
            <v>150.553</v>
          </cell>
          <cell r="AP26">
            <v>151.011</v>
          </cell>
          <cell r="AQ26">
            <v>151.43700000000001</v>
          </cell>
          <cell r="AR26">
            <v>151.86500000000001</v>
          </cell>
          <cell r="AS26">
            <v>152.31100000000001</v>
          </cell>
          <cell r="AT26">
            <v>152.74299999999999</v>
          </cell>
          <cell r="AU26">
            <v>153.15</v>
          </cell>
          <cell r="AV26">
            <v>153.495</v>
          </cell>
          <cell r="AW26">
            <v>153.79599999999999</v>
          </cell>
          <cell r="AX26">
            <v>154.096</v>
          </cell>
          <cell r="AY26">
            <v>154.387</v>
          </cell>
          <cell r="AZ26">
            <v>154.63900000000001</v>
          </cell>
          <cell r="BA26">
            <v>154.851</v>
          </cell>
        </row>
        <row r="27">
          <cell r="A27" t="str">
            <v>E06000006</v>
          </cell>
          <cell r="C27" t="str">
            <v>Halton UA</v>
          </cell>
          <cell r="E27">
            <v>46.811999999999998</v>
          </cell>
          <cell r="F27">
            <v>46.87</v>
          </cell>
          <cell r="G27">
            <v>46.994999999999997</v>
          </cell>
          <cell r="H27">
            <v>47.009</v>
          </cell>
          <cell r="I27">
            <v>47.252000000000002</v>
          </cell>
          <cell r="J27">
            <v>47.555</v>
          </cell>
          <cell r="K27">
            <v>47.616999999999997</v>
          </cell>
          <cell r="L27">
            <v>47.646999999999998</v>
          </cell>
          <cell r="M27">
            <v>47.636000000000003</v>
          </cell>
          <cell r="N27">
            <v>47.847000000000001</v>
          </cell>
          <cell r="O27">
            <v>47.938000000000002</v>
          </cell>
          <cell r="P27">
            <v>48.271999999999998</v>
          </cell>
          <cell r="Q27">
            <v>48.656999999999996</v>
          </cell>
          <cell r="R27">
            <v>49.206000000000003</v>
          </cell>
          <cell r="S27">
            <v>49.588000000000001</v>
          </cell>
          <cell r="T27">
            <v>50.186999999999998</v>
          </cell>
          <cell r="U27">
            <v>50.710999999999999</v>
          </cell>
          <cell r="V27">
            <v>51.281999999999996</v>
          </cell>
          <cell r="W27">
            <v>51.832000000000001</v>
          </cell>
          <cell r="X27">
            <v>52.567999999999998</v>
          </cell>
          <cell r="Y27">
            <v>53.283000000000001</v>
          </cell>
          <cell r="Z27">
            <v>53.578000000000003</v>
          </cell>
          <cell r="AA27">
            <v>53.801000000000002</v>
          </cell>
          <cell r="AB27">
            <v>54.155000000000001</v>
          </cell>
          <cell r="AC27">
            <v>54.439</v>
          </cell>
          <cell r="AD27">
            <v>54.77</v>
          </cell>
          <cell r="AE27">
            <v>55.101999999999997</v>
          </cell>
          <cell r="AF27">
            <v>55.417000000000002</v>
          </cell>
          <cell r="AG27">
            <v>55.728000000000002</v>
          </cell>
          <cell r="AH27">
            <v>56.012999999999998</v>
          </cell>
          <cell r="AI27">
            <v>56.296999999999997</v>
          </cell>
          <cell r="AJ27">
            <v>56.55</v>
          </cell>
          <cell r="AK27">
            <v>56.783000000000001</v>
          </cell>
          <cell r="AL27">
            <v>57.027999999999999</v>
          </cell>
          <cell r="AM27">
            <v>57.264000000000003</v>
          </cell>
          <cell r="AN27">
            <v>57.5</v>
          </cell>
          <cell r="AO27">
            <v>57.722000000000001</v>
          </cell>
          <cell r="AP27">
            <v>57.939</v>
          </cell>
          <cell r="AQ27">
            <v>58.14</v>
          </cell>
          <cell r="AR27">
            <v>58.351999999999997</v>
          </cell>
          <cell r="AS27">
            <v>58.545000000000002</v>
          </cell>
          <cell r="AT27">
            <v>58.71</v>
          </cell>
          <cell r="AU27">
            <v>58.866</v>
          </cell>
          <cell r="AV27">
            <v>58.994</v>
          </cell>
          <cell r="AW27">
            <v>59.113999999999997</v>
          </cell>
          <cell r="AX27">
            <v>59.237000000000002</v>
          </cell>
          <cell r="AY27">
            <v>59.338999999999999</v>
          </cell>
          <cell r="AZ27">
            <v>59.43</v>
          </cell>
          <cell r="BA27">
            <v>59.497</v>
          </cell>
        </row>
        <row r="28">
          <cell r="A28" t="str">
            <v>E06000007</v>
          </cell>
          <cell r="C28" t="str">
            <v>Warrington UA</v>
          </cell>
          <cell r="E28">
            <v>71.989999999999995</v>
          </cell>
          <cell r="F28">
            <v>72.031999999999996</v>
          </cell>
          <cell r="G28">
            <v>72.887</v>
          </cell>
          <cell r="H28">
            <v>73.802000000000007</v>
          </cell>
          <cell r="I28">
            <v>74.828999999999994</v>
          </cell>
          <cell r="J28">
            <v>75.653999999999996</v>
          </cell>
          <cell r="K28">
            <v>76.337000000000003</v>
          </cell>
          <cell r="L28">
            <v>76.876999999999995</v>
          </cell>
          <cell r="M28">
            <v>77.293000000000006</v>
          </cell>
          <cell r="N28">
            <v>77.606999999999999</v>
          </cell>
          <cell r="O28">
            <v>78.105999999999995</v>
          </cell>
          <cell r="P28">
            <v>78.647999999999996</v>
          </cell>
          <cell r="Q28">
            <v>79.046000000000006</v>
          </cell>
          <cell r="R28">
            <v>79.228999999999999</v>
          </cell>
          <cell r="S28">
            <v>79.888999999999996</v>
          </cell>
          <cell r="T28">
            <v>80.731999999999999</v>
          </cell>
          <cell r="U28">
            <v>81.694999999999993</v>
          </cell>
          <cell r="V28">
            <v>82.665000000000006</v>
          </cell>
          <cell r="W28">
            <v>83.724999999999994</v>
          </cell>
          <cell r="X28">
            <v>84.53</v>
          </cell>
          <cell r="Y28">
            <v>85.356999999999999</v>
          </cell>
          <cell r="Z28">
            <v>86.046000000000006</v>
          </cell>
          <cell r="AA28">
            <v>87.024000000000001</v>
          </cell>
          <cell r="AB28">
            <v>87.947000000000003</v>
          </cell>
          <cell r="AC28">
            <v>88.814999999999998</v>
          </cell>
          <cell r="AD28">
            <v>89.738</v>
          </cell>
          <cell r="AE28">
            <v>90.647000000000006</v>
          </cell>
          <cell r="AF28">
            <v>91.504999999999995</v>
          </cell>
          <cell r="AG28">
            <v>92.4</v>
          </cell>
          <cell r="AH28">
            <v>93.233000000000004</v>
          </cell>
          <cell r="AI28">
            <v>94.061999999999998</v>
          </cell>
          <cell r="AJ28">
            <v>94.885999999999996</v>
          </cell>
          <cell r="AK28">
            <v>95.641999999999996</v>
          </cell>
          <cell r="AL28">
            <v>96.402000000000001</v>
          </cell>
          <cell r="AM28">
            <v>97.116</v>
          </cell>
          <cell r="AN28">
            <v>97.834999999999994</v>
          </cell>
          <cell r="AO28">
            <v>98.566000000000003</v>
          </cell>
          <cell r="AP28">
            <v>99.236000000000004</v>
          </cell>
          <cell r="AQ28">
            <v>99.906000000000006</v>
          </cell>
          <cell r="AR28">
            <v>100.562</v>
          </cell>
          <cell r="AS28">
            <v>101.20699999999999</v>
          </cell>
          <cell r="AT28">
            <v>101.83199999999999</v>
          </cell>
          <cell r="AU28">
            <v>102.419</v>
          </cell>
          <cell r="AV28">
            <v>103.00700000000001</v>
          </cell>
          <cell r="AW28">
            <v>103.578</v>
          </cell>
          <cell r="AX28">
            <v>104.155</v>
          </cell>
          <cell r="AY28">
            <v>104.736</v>
          </cell>
          <cell r="AZ28">
            <v>105.28700000000001</v>
          </cell>
          <cell r="BA28">
            <v>105.836</v>
          </cell>
        </row>
        <row r="30">
          <cell r="A30" t="str">
            <v>E10000006</v>
          </cell>
          <cell r="C30" t="str">
            <v xml:space="preserve">Cumbria </v>
          </cell>
          <cell r="E30">
            <v>197.27699999999999</v>
          </cell>
          <cell r="F30">
            <v>198.732</v>
          </cell>
          <cell r="G30">
            <v>199.68</v>
          </cell>
          <cell r="H30">
            <v>200.73099999999999</v>
          </cell>
          <cell r="I30">
            <v>202.09800000000001</v>
          </cell>
          <cell r="J30">
            <v>203.339</v>
          </cell>
          <cell r="K30">
            <v>204.95500000000001</v>
          </cell>
          <cell r="L30">
            <v>206.172</v>
          </cell>
          <cell r="M30">
            <v>206.93700000000001</v>
          </cell>
          <cell r="N30">
            <v>207.88300000000001</v>
          </cell>
          <cell r="O30">
            <v>209.06700000000001</v>
          </cell>
          <cell r="P30">
            <v>210.22099999999998</v>
          </cell>
          <cell r="Q30">
            <v>212.01900000000001</v>
          </cell>
          <cell r="R30">
            <v>214.30500000000001</v>
          </cell>
          <cell r="S30">
            <v>215.89799999999997</v>
          </cell>
          <cell r="T30">
            <v>217.505</v>
          </cell>
          <cell r="U30">
            <v>218.947</v>
          </cell>
          <cell r="V30">
            <v>219.96700000000004</v>
          </cell>
          <cell r="W30">
            <v>220.89500000000001</v>
          </cell>
          <cell r="X30">
            <v>221.51499999999999</v>
          </cell>
          <cell r="Y30">
            <v>222.11</v>
          </cell>
          <cell r="Z30">
            <v>222.595</v>
          </cell>
          <cell r="AA30">
            <v>222.75900000000001</v>
          </cell>
          <cell r="AB30">
            <v>223.44799999999998</v>
          </cell>
          <cell r="AC30">
            <v>223.77600000000001</v>
          </cell>
          <cell r="AD30">
            <v>224.38000000000002</v>
          </cell>
          <cell r="AE30">
            <v>225.06800000000001</v>
          </cell>
          <cell r="AF30">
            <v>225.661</v>
          </cell>
          <cell r="AG30">
            <v>226.315</v>
          </cell>
          <cell r="AH30">
            <v>226.80500000000001</v>
          </cell>
          <cell r="AI30">
            <v>227.34800000000001</v>
          </cell>
          <cell r="AJ30">
            <v>227.87799999999999</v>
          </cell>
          <cell r="AK30">
            <v>228.31400000000002</v>
          </cell>
          <cell r="AL30">
            <v>228.792</v>
          </cell>
          <cell r="AM30">
            <v>229.178</v>
          </cell>
          <cell r="AN30">
            <v>229.61599999999999</v>
          </cell>
          <cell r="AO30">
            <v>230.04300000000001</v>
          </cell>
          <cell r="AP30">
            <v>230.41799999999998</v>
          </cell>
          <cell r="AQ30">
            <v>230.78399999999999</v>
          </cell>
          <cell r="AR30">
            <v>231.07199999999997</v>
          </cell>
          <cell r="AS30">
            <v>231.38300000000001</v>
          </cell>
          <cell r="AT30">
            <v>231.601</v>
          </cell>
          <cell r="AU30">
            <v>231.79300000000001</v>
          </cell>
          <cell r="AV30">
            <v>231.977</v>
          </cell>
          <cell r="AW30">
            <v>232.101</v>
          </cell>
          <cell r="AX30">
            <v>232.261</v>
          </cell>
          <cell r="AY30">
            <v>232.40999999999997</v>
          </cell>
          <cell r="AZ30">
            <v>232.50700000000001</v>
          </cell>
          <cell r="BA30">
            <v>232.548</v>
          </cell>
        </row>
        <row r="31">
          <cell r="A31" t="str">
            <v>E07000026</v>
          </cell>
          <cell r="D31" t="str">
            <v>Allerdale</v>
          </cell>
          <cell r="E31">
            <v>38.500999999999998</v>
          </cell>
          <cell r="F31">
            <v>38.773000000000003</v>
          </cell>
          <cell r="G31">
            <v>38.755000000000003</v>
          </cell>
          <cell r="H31">
            <v>38.826999999999998</v>
          </cell>
          <cell r="I31">
            <v>39.012999999999998</v>
          </cell>
          <cell r="J31">
            <v>39.14</v>
          </cell>
          <cell r="K31">
            <v>39.441000000000003</v>
          </cell>
          <cell r="L31">
            <v>39.715000000000003</v>
          </cell>
          <cell r="M31">
            <v>39.628999999999998</v>
          </cell>
          <cell r="N31">
            <v>39.624000000000002</v>
          </cell>
          <cell r="O31">
            <v>39.792999999999999</v>
          </cell>
          <cell r="P31">
            <v>40.063000000000002</v>
          </cell>
          <cell r="Q31">
            <v>40.484999999999999</v>
          </cell>
          <cell r="R31">
            <v>40.841999999999999</v>
          </cell>
          <cell r="S31">
            <v>41.031999999999996</v>
          </cell>
          <cell r="T31">
            <v>41.308</v>
          </cell>
          <cell r="U31">
            <v>41.642000000000003</v>
          </cell>
          <cell r="V31">
            <v>41.872</v>
          </cell>
          <cell r="W31">
            <v>42.088999999999999</v>
          </cell>
          <cell r="X31">
            <v>42.198999999999998</v>
          </cell>
          <cell r="Y31">
            <v>42.378</v>
          </cell>
          <cell r="Z31">
            <v>42.481999999999999</v>
          </cell>
          <cell r="AA31">
            <v>42.548999999999999</v>
          </cell>
          <cell r="AB31">
            <v>42.811</v>
          </cell>
          <cell r="AC31">
            <v>42.895000000000003</v>
          </cell>
          <cell r="AD31">
            <v>43.033000000000001</v>
          </cell>
          <cell r="AE31">
            <v>43.174999999999997</v>
          </cell>
          <cell r="AF31">
            <v>43.311</v>
          </cell>
          <cell r="AG31">
            <v>43.463000000000001</v>
          </cell>
          <cell r="AH31">
            <v>43.573</v>
          </cell>
          <cell r="AI31">
            <v>43.68</v>
          </cell>
          <cell r="AJ31">
            <v>43.790999999999997</v>
          </cell>
          <cell r="AK31">
            <v>43.892000000000003</v>
          </cell>
          <cell r="AL31">
            <v>43.994999999999997</v>
          </cell>
          <cell r="AM31">
            <v>44.079000000000001</v>
          </cell>
          <cell r="AN31">
            <v>44.161000000000001</v>
          </cell>
          <cell r="AO31">
            <v>44.25</v>
          </cell>
          <cell r="AP31">
            <v>44.335999999999999</v>
          </cell>
          <cell r="AQ31">
            <v>44.415999999999997</v>
          </cell>
          <cell r="AR31">
            <v>44.48</v>
          </cell>
          <cell r="AS31">
            <v>44.548000000000002</v>
          </cell>
          <cell r="AT31">
            <v>44.58</v>
          </cell>
          <cell r="AU31">
            <v>44.625999999999998</v>
          </cell>
          <cell r="AV31">
            <v>44.668999999999997</v>
          </cell>
          <cell r="AW31">
            <v>44.695</v>
          </cell>
          <cell r="AX31">
            <v>44.731000000000002</v>
          </cell>
          <cell r="AY31">
            <v>44.744999999999997</v>
          </cell>
          <cell r="AZ31">
            <v>44.753</v>
          </cell>
          <cell r="BA31">
            <v>44.752000000000002</v>
          </cell>
        </row>
        <row r="32">
          <cell r="A32" t="str">
            <v>E07000027</v>
          </cell>
          <cell r="D32" t="str">
            <v>Barrow-in-Furness</v>
          </cell>
          <cell r="E32">
            <v>29.901</v>
          </cell>
          <cell r="F32">
            <v>30.123000000000001</v>
          </cell>
          <cell r="G32">
            <v>30.257000000000001</v>
          </cell>
          <cell r="H32">
            <v>30.024999999999999</v>
          </cell>
          <cell r="I32">
            <v>30.143999999999998</v>
          </cell>
          <cell r="J32">
            <v>30.308</v>
          </cell>
          <cell r="K32">
            <v>30.292999999999999</v>
          </cell>
          <cell r="L32">
            <v>30.241</v>
          </cell>
          <cell r="M32">
            <v>30.571000000000002</v>
          </cell>
          <cell r="N32">
            <v>30.510999999999999</v>
          </cell>
          <cell r="O32">
            <v>30.509</v>
          </cell>
          <cell r="P32">
            <v>30.417999999999999</v>
          </cell>
          <cell r="Q32">
            <v>30.434000000000001</v>
          </cell>
          <cell r="R32">
            <v>30.527999999999999</v>
          </cell>
          <cell r="S32">
            <v>30.62</v>
          </cell>
          <cell r="T32">
            <v>30.721</v>
          </cell>
          <cell r="U32">
            <v>30.751000000000001</v>
          </cell>
          <cell r="V32">
            <v>30.84</v>
          </cell>
          <cell r="W32">
            <v>31.004999999999999</v>
          </cell>
          <cell r="X32">
            <v>31.129000000000001</v>
          </cell>
          <cell r="Y32">
            <v>31.192</v>
          </cell>
          <cell r="Z32">
            <v>31.081</v>
          </cell>
          <cell r="AA32">
            <v>30.864999999999998</v>
          </cell>
          <cell r="AB32">
            <v>30.896000000000001</v>
          </cell>
          <cell r="AC32">
            <v>30.818000000000001</v>
          </cell>
          <cell r="AD32">
            <v>30.768999999999998</v>
          </cell>
          <cell r="AE32">
            <v>30.73</v>
          </cell>
          <cell r="AF32">
            <v>30.681999999999999</v>
          </cell>
          <cell r="AG32">
            <v>30.646999999999998</v>
          </cell>
          <cell r="AH32">
            <v>30.579000000000001</v>
          </cell>
          <cell r="AI32">
            <v>30.529</v>
          </cell>
          <cell r="AJ32">
            <v>30.463000000000001</v>
          </cell>
          <cell r="AK32">
            <v>30.376999999999999</v>
          </cell>
          <cell r="AL32">
            <v>30.312000000000001</v>
          </cell>
          <cell r="AM32">
            <v>30.225999999999999</v>
          </cell>
          <cell r="AN32">
            <v>30.151</v>
          </cell>
          <cell r="AO32">
            <v>30.076000000000001</v>
          </cell>
          <cell r="AP32">
            <v>29.978999999999999</v>
          </cell>
          <cell r="AQ32">
            <v>29.905000000000001</v>
          </cell>
          <cell r="AR32">
            <v>29.802</v>
          </cell>
          <cell r="AS32">
            <v>29.709</v>
          </cell>
          <cell r="AT32">
            <v>29.619</v>
          </cell>
          <cell r="AU32">
            <v>29.518000000000001</v>
          </cell>
          <cell r="AV32">
            <v>29.439</v>
          </cell>
          <cell r="AW32">
            <v>29.344999999999999</v>
          </cell>
          <cell r="AX32">
            <v>29.257999999999999</v>
          </cell>
          <cell r="AY32">
            <v>29.178999999999998</v>
          </cell>
          <cell r="AZ32">
            <v>29.087</v>
          </cell>
          <cell r="BA32">
            <v>29.006</v>
          </cell>
        </row>
        <row r="33">
          <cell r="A33" t="str">
            <v>E07000028</v>
          </cell>
          <cell r="D33" t="str">
            <v>Carlisle</v>
          </cell>
          <cell r="E33">
            <v>41.487000000000002</v>
          </cell>
          <cell r="F33">
            <v>41.965000000000003</v>
          </cell>
          <cell r="G33">
            <v>42.216000000000001</v>
          </cell>
          <cell r="H33">
            <v>42.628</v>
          </cell>
          <cell r="I33">
            <v>42.994999999999997</v>
          </cell>
          <cell r="J33">
            <v>43.113</v>
          </cell>
          <cell r="K33">
            <v>43.363999999999997</v>
          </cell>
          <cell r="L33">
            <v>43.585999999999999</v>
          </cell>
          <cell r="M33">
            <v>43.551000000000002</v>
          </cell>
          <cell r="N33">
            <v>43.692</v>
          </cell>
          <cell r="O33">
            <v>43.911000000000001</v>
          </cell>
          <cell r="P33">
            <v>44.392000000000003</v>
          </cell>
          <cell r="Q33">
            <v>44.895000000000003</v>
          </cell>
          <cell r="R33">
            <v>45.689</v>
          </cell>
          <cell r="S33">
            <v>46.207999999999998</v>
          </cell>
          <cell r="T33">
            <v>46.792999999999999</v>
          </cell>
          <cell r="U33">
            <v>47.274000000000001</v>
          </cell>
          <cell r="V33">
            <v>47.570999999999998</v>
          </cell>
          <cell r="W33">
            <v>47.780999999999999</v>
          </cell>
          <cell r="X33">
            <v>48.006999999999998</v>
          </cell>
          <cell r="Y33">
            <v>48.326999999999998</v>
          </cell>
          <cell r="Z33">
            <v>48.610999999999997</v>
          </cell>
          <cell r="AA33">
            <v>48.783000000000001</v>
          </cell>
          <cell r="AB33">
            <v>48.994</v>
          </cell>
          <cell r="AC33">
            <v>49.146000000000001</v>
          </cell>
          <cell r="AD33">
            <v>49.377000000000002</v>
          </cell>
          <cell r="AE33">
            <v>49.625999999999998</v>
          </cell>
          <cell r="AF33">
            <v>49.834000000000003</v>
          </cell>
          <cell r="AG33">
            <v>50.048000000000002</v>
          </cell>
          <cell r="AH33">
            <v>50.225999999999999</v>
          </cell>
          <cell r="AI33">
            <v>50.423000000000002</v>
          </cell>
          <cell r="AJ33">
            <v>50.616</v>
          </cell>
          <cell r="AK33">
            <v>50.792999999999999</v>
          </cell>
          <cell r="AL33">
            <v>50.984000000000002</v>
          </cell>
          <cell r="AM33">
            <v>51.143000000000001</v>
          </cell>
          <cell r="AN33">
            <v>51.332000000000001</v>
          </cell>
          <cell r="AO33">
            <v>51.500999999999998</v>
          </cell>
          <cell r="AP33">
            <v>51.683</v>
          </cell>
          <cell r="AQ33">
            <v>51.856999999999999</v>
          </cell>
          <cell r="AR33">
            <v>52.012999999999998</v>
          </cell>
          <cell r="AS33">
            <v>52.180999999999997</v>
          </cell>
          <cell r="AT33">
            <v>52.335999999999999</v>
          </cell>
          <cell r="AU33">
            <v>52.476999999999997</v>
          </cell>
          <cell r="AV33">
            <v>52.616999999999997</v>
          </cell>
          <cell r="AW33">
            <v>52.737000000000002</v>
          </cell>
          <cell r="AX33">
            <v>52.862000000000002</v>
          </cell>
          <cell r="AY33">
            <v>52.982999999999997</v>
          </cell>
          <cell r="AZ33">
            <v>53.088999999999999</v>
          </cell>
          <cell r="BA33">
            <v>53.18</v>
          </cell>
        </row>
        <row r="34">
          <cell r="A34" t="str">
            <v>E07000029</v>
          </cell>
          <cell r="D34" t="str">
            <v>Copeland</v>
          </cell>
          <cell r="E34">
            <v>28.52</v>
          </cell>
          <cell r="F34">
            <v>28.591999999999999</v>
          </cell>
          <cell r="G34">
            <v>28.588999999999999</v>
          </cell>
          <cell r="H34">
            <v>28.709</v>
          </cell>
          <cell r="I34">
            <v>28.832000000000001</v>
          </cell>
          <cell r="J34">
            <v>29.013000000000002</v>
          </cell>
          <cell r="K34">
            <v>29.154</v>
          </cell>
          <cell r="L34">
            <v>29.123999999999999</v>
          </cell>
          <cell r="M34">
            <v>29.166</v>
          </cell>
          <cell r="N34">
            <v>29.245000000000001</v>
          </cell>
          <cell r="O34">
            <v>29.388000000000002</v>
          </cell>
          <cell r="P34">
            <v>29.443999999999999</v>
          </cell>
          <cell r="Q34">
            <v>29.573</v>
          </cell>
          <cell r="R34">
            <v>29.757999999999999</v>
          </cell>
          <cell r="S34">
            <v>29.971</v>
          </cell>
          <cell r="T34">
            <v>30.16</v>
          </cell>
          <cell r="U34">
            <v>30.353000000000002</v>
          </cell>
          <cell r="V34">
            <v>30.452000000000002</v>
          </cell>
          <cell r="W34">
            <v>30.475000000000001</v>
          </cell>
          <cell r="X34">
            <v>30.529</v>
          </cell>
          <cell r="Y34">
            <v>30.548999999999999</v>
          </cell>
          <cell r="Z34">
            <v>30.565000000000001</v>
          </cell>
          <cell r="AA34">
            <v>30.524999999999999</v>
          </cell>
          <cell r="AB34">
            <v>30.547999999999998</v>
          </cell>
          <cell r="AC34">
            <v>30.567</v>
          </cell>
          <cell r="AD34">
            <v>30.613</v>
          </cell>
          <cell r="AE34">
            <v>30.684000000000001</v>
          </cell>
          <cell r="AF34">
            <v>30.742000000000001</v>
          </cell>
          <cell r="AG34">
            <v>30.782</v>
          </cell>
          <cell r="AH34">
            <v>30.809000000000001</v>
          </cell>
          <cell r="AI34">
            <v>30.85</v>
          </cell>
          <cell r="AJ34">
            <v>30.885000000000002</v>
          </cell>
          <cell r="AK34">
            <v>30.908000000000001</v>
          </cell>
          <cell r="AL34">
            <v>30.908000000000001</v>
          </cell>
          <cell r="AM34">
            <v>30.905999999999999</v>
          </cell>
          <cell r="AN34">
            <v>30.928000000000001</v>
          </cell>
          <cell r="AO34">
            <v>30.94</v>
          </cell>
          <cell r="AP34">
            <v>30.946999999999999</v>
          </cell>
          <cell r="AQ34">
            <v>30.933</v>
          </cell>
          <cell r="AR34">
            <v>30.922000000000001</v>
          </cell>
          <cell r="AS34">
            <v>30.934000000000001</v>
          </cell>
          <cell r="AT34">
            <v>30.925999999999998</v>
          </cell>
          <cell r="AU34">
            <v>30.908000000000001</v>
          </cell>
          <cell r="AV34">
            <v>30.879000000000001</v>
          </cell>
          <cell r="AW34">
            <v>30.847999999999999</v>
          </cell>
          <cell r="AX34">
            <v>30.837</v>
          </cell>
          <cell r="AY34">
            <v>30.827000000000002</v>
          </cell>
          <cell r="AZ34">
            <v>30.815000000000001</v>
          </cell>
          <cell r="BA34">
            <v>30.779</v>
          </cell>
        </row>
        <row r="35">
          <cell r="A35" t="str">
            <v>E07000030</v>
          </cell>
          <cell r="D35" t="str">
            <v>Eden</v>
          </cell>
          <cell r="E35">
            <v>18.504000000000001</v>
          </cell>
          <cell r="F35">
            <v>18.727</v>
          </cell>
          <cell r="G35">
            <v>18.913</v>
          </cell>
          <cell r="H35">
            <v>19.183</v>
          </cell>
          <cell r="I35">
            <v>19.501000000000001</v>
          </cell>
          <cell r="J35">
            <v>19.824999999999999</v>
          </cell>
          <cell r="K35">
            <v>20.186</v>
          </cell>
          <cell r="L35">
            <v>20.495999999999999</v>
          </cell>
          <cell r="M35">
            <v>20.745000000000001</v>
          </cell>
          <cell r="N35">
            <v>20.936</v>
          </cell>
          <cell r="O35">
            <v>21.234000000000002</v>
          </cell>
          <cell r="P35">
            <v>21.483000000000001</v>
          </cell>
          <cell r="Q35">
            <v>21.782</v>
          </cell>
          <cell r="R35">
            <v>22.125</v>
          </cell>
          <cell r="S35">
            <v>22.312999999999999</v>
          </cell>
          <cell r="T35">
            <v>22.466000000000001</v>
          </cell>
          <cell r="U35">
            <v>22.62</v>
          </cell>
          <cell r="V35">
            <v>22.759</v>
          </cell>
          <cell r="W35">
            <v>22.96</v>
          </cell>
          <cell r="X35">
            <v>23.027999999999999</v>
          </cell>
          <cell r="Y35">
            <v>23.018999999999998</v>
          </cell>
          <cell r="Z35">
            <v>23.164999999999999</v>
          </cell>
          <cell r="AA35">
            <v>23.195</v>
          </cell>
          <cell r="AB35">
            <v>23.292000000000002</v>
          </cell>
          <cell r="AC35">
            <v>23.355</v>
          </cell>
          <cell r="AD35">
            <v>23.443000000000001</v>
          </cell>
          <cell r="AE35">
            <v>23.55</v>
          </cell>
          <cell r="AF35">
            <v>23.632999999999999</v>
          </cell>
          <cell r="AG35">
            <v>23.731000000000002</v>
          </cell>
          <cell r="AH35">
            <v>23.818000000000001</v>
          </cell>
          <cell r="AI35">
            <v>23.905999999999999</v>
          </cell>
          <cell r="AJ35">
            <v>23.998000000000001</v>
          </cell>
          <cell r="AK35">
            <v>24.07</v>
          </cell>
          <cell r="AL35">
            <v>24.148</v>
          </cell>
          <cell r="AM35">
            <v>24.225999999999999</v>
          </cell>
          <cell r="AN35">
            <v>24.300999999999998</v>
          </cell>
          <cell r="AO35">
            <v>24.376999999999999</v>
          </cell>
          <cell r="AP35">
            <v>24.45</v>
          </cell>
          <cell r="AQ35">
            <v>24.515999999999998</v>
          </cell>
          <cell r="AR35">
            <v>24.58</v>
          </cell>
          <cell r="AS35">
            <v>24.64</v>
          </cell>
          <cell r="AT35">
            <v>24.686</v>
          </cell>
          <cell r="AU35">
            <v>24.733000000000001</v>
          </cell>
          <cell r="AV35">
            <v>24.77</v>
          </cell>
          <cell r="AW35">
            <v>24.803000000000001</v>
          </cell>
          <cell r="AX35">
            <v>24.832999999999998</v>
          </cell>
          <cell r="AY35">
            <v>24.864000000000001</v>
          </cell>
          <cell r="AZ35">
            <v>24.899000000000001</v>
          </cell>
          <cell r="BA35">
            <v>24.925999999999998</v>
          </cell>
        </row>
        <row r="36">
          <cell r="A36" t="str">
            <v>E07000031</v>
          </cell>
          <cell r="D36" t="str">
            <v>South Lakeland</v>
          </cell>
          <cell r="E36">
            <v>40.363</v>
          </cell>
          <cell r="F36">
            <v>40.552999999999997</v>
          </cell>
          <cell r="G36">
            <v>40.950000000000003</v>
          </cell>
          <cell r="H36">
            <v>41.359000000000002</v>
          </cell>
          <cell r="I36">
            <v>41.613</v>
          </cell>
          <cell r="J36">
            <v>41.939</v>
          </cell>
          <cell r="K36">
            <v>42.518999999999998</v>
          </cell>
          <cell r="L36">
            <v>43.011000000000003</v>
          </cell>
          <cell r="M36">
            <v>43.274000000000001</v>
          </cell>
          <cell r="N36">
            <v>43.875</v>
          </cell>
          <cell r="O36">
            <v>44.231999999999999</v>
          </cell>
          <cell r="P36">
            <v>44.420999999999999</v>
          </cell>
          <cell r="Q36">
            <v>44.85</v>
          </cell>
          <cell r="R36">
            <v>45.363</v>
          </cell>
          <cell r="S36">
            <v>45.753999999999998</v>
          </cell>
          <cell r="T36">
            <v>46.057000000000002</v>
          </cell>
          <cell r="U36">
            <v>46.307000000000002</v>
          </cell>
          <cell r="V36">
            <v>46.472999999999999</v>
          </cell>
          <cell r="W36">
            <v>46.585000000000001</v>
          </cell>
          <cell r="X36">
            <v>46.622999999999998</v>
          </cell>
          <cell r="Y36">
            <v>46.645000000000003</v>
          </cell>
          <cell r="Z36">
            <v>46.691000000000003</v>
          </cell>
          <cell r="AA36">
            <v>46.841999999999999</v>
          </cell>
          <cell r="AB36">
            <v>46.906999999999996</v>
          </cell>
          <cell r="AC36">
            <v>46.994999999999997</v>
          </cell>
          <cell r="AD36">
            <v>47.145000000000003</v>
          </cell>
          <cell r="AE36">
            <v>47.302999999999997</v>
          </cell>
          <cell r="AF36">
            <v>47.459000000000003</v>
          </cell>
          <cell r="AG36">
            <v>47.643999999999998</v>
          </cell>
          <cell r="AH36">
            <v>47.8</v>
          </cell>
          <cell r="AI36">
            <v>47.96</v>
          </cell>
          <cell r="AJ36">
            <v>48.125</v>
          </cell>
          <cell r="AK36">
            <v>48.274000000000001</v>
          </cell>
          <cell r="AL36">
            <v>48.445</v>
          </cell>
          <cell r="AM36">
            <v>48.597999999999999</v>
          </cell>
          <cell r="AN36">
            <v>48.743000000000002</v>
          </cell>
          <cell r="AO36">
            <v>48.899000000000001</v>
          </cell>
          <cell r="AP36">
            <v>49.023000000000003</v>
          </cell>
          <cell r="AQ36">
            <v>49.156999999999996</v>
          </cell>
          <cell r="AR36">
            <v>49.274999999999999</v>
          </cell>
          <cell r="AS36">
            <v>49.371000000000002</v>
          </cell>
          <cell r="AT36">
            <v>49.454000000000001</v>
          </cell>
          <cell r="AU36">
            <v>49.530999999999999</v>
          </cell>
          <cell r="AV36">
            <v>49.603000000000002</v>
          </cell>
          <cell r="AW36">
            <v>49.673000000000002</v>
          </cell>
          <cell r="AX36">
            <v>49.74</v>
          </cell>
          <cell r="AY36">
            <v>49.811999999999998</v>
          </cell>
          <cell r="AZ36">
            <v>49.863999999999997</v>
          </cell>
          <cell r="BA36">
            <v>49.905000000000001</v>
          </cell>
        </row>
        <row r="38">
          <cell r="A38" t="str">
            <v>E11000001</v>
          </cell>
          <cell r="C38" t="str">
            <v>Greater Manchester (Met County)</v>
          </cell>
          <cell r="E38">
            <v>1022.03</v>
          </cell>
          <cell r="F38">
            <v>1024.604</v>
          </cell>
          <cell r="G38">
            <v>1028.136</v>
          </cell>
          <cell r="H38">
            <v>1029.93</v>
          </cell>
          <cell r="I38">
            <v>1033.056</v>
          </cell>
          <cell r="J38">
            <v>1034.508</v>
          </cell>
          <cell r="K38">
            <v>1034.8409999999999</v>
          </cell>
          <cell r="L38">
            <v>1038.6410000000001</v>
          </cell>
          <cell r="M38">
            <v>1040.431</v>
          </cell>
          <cell r="N38">
            <v>1046.289</v>
          </cell>
          <cell r="O38">
            <v>1052.252</v>
          </cell>
          <cell r="P38">
            <v>1056.9899999999998</v>
          </cell>
          <cell r="Q38">
            <v>1064.2330000000002</v>
          </cell>
          <cell r="R38">
            <v>1069.6669999999999</v>
          </cell>
          <cell r="S38">
            <v>1076.5039999999999</v>
          </cell>
          <cell r="T38">
            <v>1084.3600000000001</v>
          </cell>
          <cell r="U38">
            <v>1090.8319999999999</v>
          </cell>
          <cell r="V38">
            <v>1099.8440000000001</v>
          </cell>
          <cell r="W38">
            <v>1109.1119999999999</v>
          </cell>
          <cell r="X38">
            <v>1118.8939999999998</v>
          </cell>
          <cell r="Y38">
            <v>1129.1370000000002</v>
          </cell>
          <cell r="Z38">
            <v>1138.4269999999999</v>
          </cell>
          <cell r="AA38">
            <v>1146.6089999999999</v>
          </cell>
          <cell r="AB38">
            <v>1156.346</v>
          </cell>
          <cell r="AC38">
            <v>1167.135</v>
          </cell>
          <cell r="AD38">
            <v>1178.2729999999999</v>
          </cell>
          <cell r="AE38">
            <v>1188.9960000000001</v>
          </cell>
          <cell r="AF38">
            <v>1199.2559999999999</v>
          </cell>
          <cell r="AG38">
            <v>1209.252</v>
          </cell>
          <cell r="AH38">
            <v>1219.0319999999999</v>
          </cell>
          <cell r="AI38">
            <v>1228.6919999999998</v>
          </cell>
          <cell r="AJ38">
            <v>1238.0430000000001</v>
          </cell>
          <cell r="AK38">
            <v>1247.0890000000002</v>
          </cell>
          <cell r="AL38">
            <v>1256.0990000000002</v>
          </cell>
          <cell r="AM38">
            <v>1265.1989999999998</v>
          </cell>
          <cell r="AN38">
            <v>1274.626</v>
          </cell>
          <cell r="AO38">
            <v>1283.9070000000002</v>
          </cell>
          <cell r="AP38">
            <v>1292.9100000000001</v>
          </cell>
          <cell r="AQ38">
            <v>1301.7379999999998</v>
          </cell>
          <cell r="AR38">
            <v>1310.6109999999999</v>
          </cell>
          <cell r="AS38">
            <v>1319.6490000000001</v>
          </cell>
          <cell r="AT38">
            <v>1328.5530000000001</v>
          </cell>
          <cell r="AU38">
            <v>1337.0919999999999</v>
          </cell>
          <cell r="AV38">
            <v>1345.3110000000001</v>
          </cell>
          <cell r="AW38">
            <v>1353.3209999999999</v>
          </cell>
          <cell r="AX38">
            <v>1361.335</v>
          </cell>
          <cell r="AY38">
            <v>1369.3229999999999</v>
          </cell>
          <cell r="AZ38">
            <v>1377.01</v>
          </cell>
          <cell r="BA38">
            <v>1384.4070000000002</v>
          </cell>
        </row>
        <row r="39">
          <cell r="A39" t="str">
            <v>E08000001</v>
          </cell>
          <cell r="D39" t="str">
            <v>Bolton</v>
          </cell>
          <cell r="E39">
            <v>104.072</v>
          </cell>
          <cell r="F39">
            <v>104.506</v>
          </cell>
          <cell r="G39">
            <v>104.973</v>
          </cell>
          <cell r="H39">
            <v>105.42400000000001</v>
          </cell>
          <cell r="I39">
            <v>105.821</v>
          </cell>
          <cell r="J39">
            <v>105.996</v>
          </cell>
          <cell r="K39">
            <v>106.34099999999999</v>
          </cell>
          <cell r="L39">
            <v>107.072</v>
          </cell>
          <cell r="M39">
            <v>107.212</v>
          </cell>
          <cell r="N39">
            <v>107.447</v>
          </cell>
          <cell r="O39">
            <v>108.22799999999999</v>
          </cell>
          <cell r="P39">
            <v>108.997</v>
          </cell>
          <cell r="Q39">
            <v>109.82299999999999</v>
          </cell>
          <cell r="R39">
            <v>110.31100000000001</v>
          </cell>
          <cell r="S39">
            <v>110.834</v>
          </cell>
          <cell r="T39">
            <v>111.667</v>
          </cell>
          <cell r="U39">
            <v>112.277</v>
          </cell>
          <cell r="V39">
            <v>113.251</v>
          </cell>
          <cell r="W39">
            <v>114.447</v>
          </cell>
          <cell r="X39">
            <v>115.53400000000001</v>
          </cell>
          <cell r="Y39">
            <v>116.59399999999999</v>
          </cell>
          <cell r="Z39">
            <v>117.15600000000001</v>
          </cell>
          <cell r="AA39">
            <v>117.572</v>
          </cell>
          <cell r="AB39">
            <v>118.08199999999999</v>
          </cell>
          <cell r="AC39">
            <v>118.80200000000001</v>
          </cell>
          <cell r="AD39">
            <v>119.574</v>
          </cell>
          <cell r="AE39">
            <v>120.336</v>
          </cell>
          <cell r="AF39">
            <v>121.133</v>
          </cell>
          <cell r="AG39">
            <v>121.916</v>
          </cell>
          <cell r="AH39">
            <v>122.66800000000001</v>
          </cell>
          <cell r="AI39">
            <v>123.434</v>
          </cell>
          <cell r="AJ39">
            <v>124.20099999999999</v>
          </cell>
          <cell r="AK39">
            <v>124.92700000000001</v>
          </cell>
          <cell r="AL39">
            <v>125.66</v>
          </cell>
          <cell r="AM39">
            <v>126.35</v>
          </cell>
          <cell r="AN39">
            <v>127.075</v>
          </cell>
          <cell r="AO39">
            <v>127.794</v>
          </cell>
          <cell r="AP39">
            <v>128.47399999999999</v>
          </cell>
          <cell r="AQ39">
            <v>129.167</v>
          </cell>
          <cell r="AR39">
            <v>129.83600000000001</v>
          </cell>
          <cell r="AS39">
            <v>130.512</v>
          </cell>
          <cell r="AT39">
            <v>131.184</v>
          </cell>
          <cell r="AU39">
            <v>131.798</v>
          </cell>
          <cell r="AV39">
            <v>132.41800000000001</v>
          </cell>
          <cell r="AW39">
            <v>133.00200000000001</v>
          </cell>
          <cell r="AX39">
            <v>133.60499999999999</v>
          </cell>
          <cell r="AY39">
            <v>134.221</v>
          </cell>
          <cell r="AZ39">
            <v>134.797</v>
          </cell>
          <cell r="BA39">
            <v>135.35300000000001</v>
          </cell>
        </row>
        <row r="40">
          <cell r="A40" t="str">
            <v>E08000002</v>
          </cell>
          <cell r="D40" t="str">
            <v>Bury</v>
          </cell>
          <cell r="E40">
            <v>70.55</v>
          </cell>
          <cell r="F40">
            <v>71.287000000000006</v>
          </cell>
          <cell r="G40">
            <v>71.799000000000007</v>
          </cell>
          <cell r="H40">
            <v>72.399000000000001</v>
          </cell>
          <cell r="I40">
            <v>72.73</v>
          </cell>
          <cell r="J40">
            <v>73.087000000000003</v>
          </cell>
          <cell r="K40">
            <v>73.459999999999994</v>
          </cell>
          <cell r="L40">
            <v>74.061000000000007</v>
          </cell>
          <cell r="M40">
            <v>74.197999999999993</v>
          </cell>
          <cell r="N40">
            <v>74.266000000000005</v>
          </cell>
          <cell r="O40">
            <v>74.441000000000003</v>
          </cell>
          <cell r="P40">
            <v>74.873999999999995</v>
          </cell>
          <cell r="Q40">
            <v>75.275000000000006</v>
          </cell>
          <cell r="R40">
            <v>75.367000000000004</v>
          </cell>
          <cell r="S40">
            <v>75.552999999999997</v>
          </cell>
          <cell r="T40">
            <v>76.117999999999995</v>
          </cell>
          <cell r="U40">
            <v>76.484999999999999</v>
          </cell>
          <cell r="V40">
            <v>76.798000000000002</v>
          </cell>
          <cell r="W40">
            <v>77.244</v>
          </cell>
          <cell r="X40">
            <v>77.841999999999999</v>
          </cell>
          <cell r="Y40">
            <v>78.257000000000005</v>
          </cell>
          <cell r="Z40">
            <v>78.765000000000001</v>
          </cell>
          <cell r="AA40">
            <v>78.888000000000005</v>
          </cell>
          <cell r="AB40">
            <v>79.403999999999996</v>
          </cell>
          <cell r="AC40">
            <v>79.941999999999993</v>
          </cell>
          <cell r="AD40">
            <v>80.495999999999995</v>
          </cell>
          <cell r="AE40">
            <v>81.048000000000002</v>
          </cell>
          <cell r="AF40">
            <v>81.58</v>
          </cell>
          <cell r="AG40">
            <v>82.16</v>
          </cell>
          <cell r="AH40">
            <v>82.725999999999999</v>
          </cell>
          <cell r="AI40">
            <v>83.265000000000001</v>
          </cell>
          <cell r="AJ40">
            <v>83.777000000000001</v>
          </cell>
          <cell r="AK40">
            <v>84.286000000000001</v>
          </cell>
          <cell r="AL40">
            <v>84.8</v>
          </cell>
          <cell r="AM40">
            <v>85.316999999999993</v>
          </cell>
          <cell r="AN40">
            <v>85.838999999999999</v>
          </cell>
          <cell r="AO40">
            <v>86.334999999999994</v>
          </cell>
          <cell r="AP40">
            <v>86.835999999999999</v>
          </cell>
          <cell r="AQ40">
            <v>87.334999999999994</v>
          </cell>
          <cell r="AR40">
            <v>87.831999999999994</v>
          </cell>
          <cell r="AS40">
            <v>88.335999999999999</v>
          </cell>
          <cell r="AT40">
            <v>88.811999999999998</v>
          </cell>
          <cell r="AU40">
            <v>89.29</v>
          </cell>
          <cell r="AV40">
            <v>89.744</v>
          </cell>
          <cell r="AW40">
            <v>90.182000000000002</v>
          </cell>
          <cell r="AX40">
            <v>90.611999999999995</v>
          </cell>
          <cell r="AY40">
            <v>91.027000000000001</v>
          </cell>
          <cell r="AZ40">
            <v>91.424000000000007</v>
          </cell>
          <cell r="BA40">
            <v>91.811999999999998</v>
          </cell>
        </row>
        <row r="41">
          <cell r="A41" t="str">
            <v>E08000003</v>
          </cell>
          <cell r="D41" t="str">
            <v>Manchester</v>
          </cell>
          <cell r="E41">
            <v>175.916</v>
          </cell>
          <cell r="F41">
            <v>174.24700000000001</v>
          </cell>
          <cell r="G41">
            <v>174.447</v>
          </cell>
          <cell r="H41">
            <v>173.012</v>
          </cell>
          <cell r="I41">
            <v>173.01599999999999</v>
          </cell>
          <cell r="J41">
            <v>172.19200000000001</v>
          </cell>
          <cell r="K41">
            <v>170.43799999999999</v>
          </cell>
          <cell r="L41">
            <v>171.31700000000001</v>
          </cell>
          <cell r="M41">
            <v>172.51599999999999</v>
          </cell>
          <cell r="N41">
            <v>176.59200000000001</v>
          </cell>
          <cell r="O41">
            <v>179.12</v>
          </cell>
          <cell r="P41">
            <v>180.81399999999999</v>
          </cell>
          <cell r="Q41">
            <v>183.72</v>
          </cell>
          <cell r="R41">
            <v>186.27199999999999</v>
          </cell>
          <cell r="S41">
            <v>189.89599999999999</v>
          </cell>
          <cell r="T41">
            <v>192.09299999999999</v>
          </cell>
          <cell r="U41">
            <v>193.86699999999999</v>
          </cell>
          <cell r="V41">
            <v>196.14099999999999</v>
          </cell>
          <cell r="W41">
            <v>198.499</v>
          </cell>
          <cell r="X41">
            <v>201.33199999999999</v>
          </cell>
          <cell r="Y41">
            <v>204.81899999999999</v>
          </cell>
          <cell r="Z41">
            <v>208.065</v>
          </cell>
          <cell r="AA41">
            <v>210.55199999999999</v>
          </cell>
          <cell r="AB41">
            <v>213.11600000000001</v>
          </cell>
          <cell r="AC41">
            <v>216.69499999999999</v>
          </cell>
          <cell r="AD41">
            <v>220.12100000000001</v>
          </cell>
          <cell r="AE41">
            <v>223.09200000000001</v>
          </cell>
          <cell r="AF41">
            <v>225.84299999999999</v>
          </cell>
          <cell r="AG41">
            <v>228.38</v>
          </cell>
          <cell r="AH41">
            <v>230.84299999999999</v>
          </cell>
          <cell r="AI41">
            <v>233.25899999999999</v>
          </cell>
          <cell r="AJ41">
            <v>235.483</v>
          </cell>
          <cell r="AK41">
            <v>237.727</v>
          </cell>
          <cell r="AL41">
            <v>240.00700000000001</v>
          </cell>
          <cell r="AM41">
            <v>242.38499999999999</v>
          </cell>
          <cell r="AN41">
            <v>244.892</v>
          </cell>
          <cell r="AO41">
            <v>247.31899999999999</v>
          </cell>
          <cell r="AP41">
            <v>249.66900000000001</v>
          </cell>
          <cell r="AQ41">
            <v>251.946</v>
          </cell>
          <cell r="AR41">
            <v>254.23699999999999</v>
          </cell>
          <cell r="AS41">
            <v>256.59899999999999</v>
          </cell>
          <cell r="AT41">
            <v>258.98500000000001</v>
          </cell>
          <cell r="AU41">
            <v>261.20600000000002</v>
          </cell>
          <cell r="AV41">
            <v>263.32400000000001</v>
          </cell>
          <cell r="AW41">
            <v>265.40600000000001</v>
          </cell>
          <cell r="AX41">
            <v>267.49599999999998</v>
          </cell>
          <cell r="AY41">
            <v>269.61</v>
          </cell>
          <cell r="AZ41">
            <v>271.661</v>
          </cell>
          <cell r="BA41">
            <v>273.66199999999998</v>
          </cell>
        </row>
        <row r="42">
          <cell r="A42" t="str">
            <v>E08000004</v>
          </cell>
          <cell r="D42" t="str">
            <v xml:space="preserve">Oldham </v>
          </cell>
          <cell r="E42">
            <v>85.968000000000004</v>
          </cell>
          <cell r="F42">
            <v>86.356999999999999</v>
          </cell>
          <cell r="G42">
            <v>86.602000000000004</v>
          </cell>
          <cell r="H42">
            <v>86.828999999999994</v>
          </cell>
          <cell r="I42">
            <v>87.132000000000005</v>
          </cell>
          <cell r="J42">
            <v>87.545000000000002</v>
          </cell>
          <cell r="K42">
            <v>87.738</v>
          </cell>
          <cell r="L42">
            <v>87.808000000000007</v>
          </cell>
          <cell r="M42">
            <v>87.683999999999997</v>
          </cell>
          <cell r="N42">
            <v>87.745000000000005</v>
          </cell>
          <cell r="O42">
            <v>88.084000000000003</v>
          </cell>
          <cell r="P42">
            <v>88.022000000000006</v>
          </cell>
          <cell r="Q42">
            <v>87.926000000000002</v>
          </cell>
          <cell r="R42">
            <v>88.021000000000001</v>
          </cell>
          <cell r="S42">
            <v>88.040999999999997</v>
          </cell>
          <cell r="T42">
            <v>88.158000000000001</v>
          </cell>
          <cell r="U42">
            <v>88.308999999999997</v>
          </cell>
          <cell r="V42">
            <v>88.561999999999998</v>
          </cell>
          <cell r="W42">
            <v>88.965000000000003</v>
          </cell>
          <cell r="X42">
            <v>89.34</v>
          </cell>
          <cell r="Y42">
            <v>89.825000000000003</v>
          </cell>
          <cell r="Z42">
            <v>90.367000000000004</v>
          </cell>
          <cell r="AA42">
            <v>91.132000000000005</v>
          </cell>
          <cell r="AB42">
            <v>91.802000000000007</v>
          </cell>
          <cell r="AC42">
            <v>92.486000000000004</v>
          </cell>
          <cell r="AD42">
            <v>93.164000000000001</v>
          </cell>
          <cell r="AE42">
            <v>93.864999999999995</v>
          </cell>
          <cell r="AF42">
            <v>94.570999999999998</v>
          </cell>
          <cell r="AG42">
            <v>95.245000000000005</v>
          </cell>
          <cell r="AH42">
            <v>95.938000000000002</v>
          </cell>
          <cell r="AI42">
            <v>96.6</v>
          </cell>
          <cell r="AJ42">
            <v>97.253</v>
          </cell>
          <cell r="AK42">
            <v>97.9</v>
          </cell>
          <cell r="AL42">
            <v>98.522000000000006</v>
          </cell>
          <cell r="AM42">
            <v>99.162999999999997</v>
          </cell>
          <cell r="AN42">
            <v>99.813000000000002</v>
          </cell>
          <cell r="AO42">
            <v>100.464</v>
          </cell>
          <cell r="AP42">
            <v>101.10299999999999</v>
          </cell>
          <cell r="AQ42">
            <v>101.709</v>
          </cell>
          <cell r="AR42">
            <v>102.328</v>
          </cell>
          <cell r="AS42">
            <v>102.929</v>
          </cell>
          <cell r="AT42">
            <v>103.521</v>
          </cell>
          <cell r="AU42">
            <v>104.09699999999999</v>
          </cell>
          <cell r="AV42">
            <v>104.648</v>
          </cell>
          <cell r="AW42">
            <v>105.18300000000001</v>
          </cell>
          <cell r="AX42">
            <v>105.7</v>
          </cell>
          <cell r="AY42">
            <v>106.209</v>
          </cell>
          <cell r="AZ42">
            <v>106.714</v>
          </cell>
          <cell r="BA42">
            <v>107.178</v>
          </cell>
        </row>
        <row r="43">
          <cell r="A43" t="str">
            <v>E08000005</v>
          </cell>
          <cell r="D43" t="str">
            <v>Rochdale</v>
          </cell>
          <cell r="E43">
            <v>79.436000000000007</v>
          </cell>
          <cell r="F43">
            <v>79.867999999999995</v>
          </cell>
          <cell r="G43">
            <v>80.298000000000002</v>
          </cell>
          <cell r="H43">
            <v>80.629000000000005</v>
          </cell>
          <cell r="I43">
            <v>81.138999999999996</v>
          </cell>
          <cell r="J43">
            <v>81.382999999999996</v>
          </cell>
          <cell r="K43">
            <v>81.463999999999999</v>
          </cell>
          <cell r="L43">
            <v>81.858000000000004</v>
          </cell>
          <cell r="M43">
            <v>82.167000000000002</v>
          </cell>
          <cell r="N43">
            <v>83.033000000000001</v>
          </cell>
          <cell r="O43">
            <v>83.563999999999993</v>
          </cell>
          <cell r="P43">
            <v>83.861000000000004</v>
          </cell>
          <cell r="Q43">
            <v>84.384</v>
          </cell>
          <cell r="R43">
            <v>84.546999999999997</v>
          </cell>
          <cell r="S43">
            <v>84.668000000000006</v>
          </cell>
          <cell r="T43">
            <v>85.082999999999998</v>
          </cell>
          <cell r="U43">
            <v>85.433999999999997</v>
          </cell>
          <cell r="V43">
            <v>86.156999999999996</v>
          </cell>
          <cell r="W43">
            <v>86.608000000000004</v>
          </cell>
          <cell r="X43">
            <v>86.947000000000003</v>
          </cell>
          <cell r="Y43">
            <v>87.677999999999997</v>
          </cell>
          <cell r="Z43">
            <v>87.96</v>
          </cell>
          <cell r="AA43">
            <v>88.347999999999999</v>
          </cell>
          <cell r="AB43">
            <v>88.88</v>
          </cell>
          <cell r="AC43">
            <v>89.334000000000003</v>
          </cell>
          <cell r="AD43">
            <v>89.822000000000003</v>
          </cell>
          <cell r="AE43">
            <v>90.313000000000002</v>
          </cell>
          <cell r="AF43">
            <v>90.825999999999993</v>
          </cell>
          <cell r="AG43">
            <v>91.302999999999997</v>
          </cell>
          <cell r="AH43">
            <v>91.787000000000006</v>
          </cell>
          <cell r="AI43">
            <v>92.262</v>
          </cell>
          <cell r="AJ43">
            <v>92.722999999999999</v>
          </cell>
          <cell r="AK43">
            <v>93.176000000000002</v>
          </cell>
          <cell r="AL43">
            <v>93.614000000000004</v>
          </cell>
          <cell r="AM43">
            <v>94.066000000000003</v>
          </cell>
          <cell r="AN43">
            <v>94.555000000000007</v>
          </cell>
          <cell r="AO43">
            <v>95.03</v>
          </cell>
          <cell r="AP43">
            <v>95.492999999999995</v>
          </cell>
          <cell r="AQ43">
            <v>95.927000000000007</v>
          </cell>
          <cell r="AR43">
            <v>96.381</v>
          </cell>
          <cell r="AS43">
            <v>96.843999999999994</v>
          </cell>
          <cell r="AT43">
            <v>97.287999999999997</v>
          </cell>
          <cell r="AU43">
            <v>97.722999999999999</v>
          </cell>
          <cell r="AV43">
            <v>98.114999999999995</v>
          </cell>
          <cell r="AW43">
            <v>98.504000000000005</v>
          </cell>
          <cell r="AX43">
            <v>98.899000000000001</v>
          </cell>
          <cell r="AY43">
            <v>99.284999999999997</v>
          </cell>
          <cell r="AZ43">
            <v>99.653999999999996</v>
          </cell>
          <cell r="BA43">
            <v>99.981999999999999</v>
          </cell>
        </row>
        <row r="44">
          <cell r="A44" t="str">
            <v>E08000006</v>
          </cell>
          <cell r="D44" t="str">
            <v>Salford</v>
          </cell>
          <cell r="E44">
            <v>95.343000000000004</v>
          </cell>
          <cell r="F44">
            <v>95.320999999999998</v>
          </cell>
          <cell r="G44">
            <v>95.302999999999997</v>
          </cell>
          <cell r="H44">
            <v>95.061999999999998</v>
          </cell>
          <cell r="I44">
            <v>95.091999999999999</v>
          </cell>
          <cell r="J44">
            <v>94.891999999999996</v>
          </cell>
          <cell r="K44">
            <v>94.522000000000006</v>
          </cell>
          <cell r="L44">
            <v>94.171000000000006</v>
          </cell>
          <cell r="M44">
            <v>93.751999999999995</v>
          </cell>
          <cell r="N44">
            <v>93.840999999999994</v>
          </cell>
          <cell r="O44">
            <v>93.906000000000006</v>
          </cell>
          <cell r="P44">
            <v>94.034000000000006</v>
          </cell>
          <cell r="Q44">
            <v>94.671999999999997</v>
          </cell>
          <cell r="R44">
            <v>95.173000000000002</v>
          </cell>
          <cell r="S44">
            <v>96.171000000000006</v>
          </cell>
          <cell r="T44">
            <v>97.385999999999996</v>
          </cell>
          <cell r="U44">
            <v>98.423000000000002</v>
          </cell>
          <cell r="V44">
            <v>99.85</v>
          </cell>
          <cell r="W44">
            <v>101.029</v>
          </cell>
          <cell r="X44">
            <v>102.384</v>
          </cell>
          <cell r="Y44">
            <v>103.75700000000001</v>
          </cell>
          <cell r="Z44">
            <v>105.068</v>
          </cell>
          <cell r="AA44">
            <v>106.39100000000001</v>
          </cell>
          <cell r="AB44">
            <v>107.90900000000001</v>
          </cell>
          <cell r="AC44">
            <v>109.48099999999999</v>
          </cell>
          <cell r="AD44">
            <v>111.08799999999999</v>
          </cell>
          <cell r="AE44">
            <v>112.614</v>
          </cell>
          <cell r="AF44">
            <v>114.03700000000001</v>
          </cell>
          <cell r="AG44">
            <v>115.39</v>
          </cell>
          <cell r="AH44">
            <v>116.717</v>
          </cell>
          <cell r="AI44">
            <v>118.029</v>
          </cell>
          <cell r="AJ44">
            <v>119.30200000000001</v>
          </cell>
          <cell r="AK44">
            <v>120.49299999999999</v>
          </cell>
          <cell r="AL44">
            <v>121.654</v>
          </cell>
          <cell r="AM44">
            <v>122.842</v>
          </cell>
          <cell r="AN44">
            <v>124.07599999999999</v>
          </cell>
          <cell r="AO44">
            <v>125.291</v>
          </cell>
          <cell r="AP44">
            <v>126.492</v>
          </cell>
          <cell r="AQ44">
            <v>127.67400000000001</v>
          </cell>
          <cell r="AR44">
            <v>128.88300000000001</v>
          </cell>
          <cell r="AS44">
            <v>130.15100000000001</v>
          </cell>
          <cell r="AT44">
            <v>131.41399999999999</v>
          </cell>
          <cell r="AU44">
            <v>132.65600000000001</v>
          </cell>
          <cell r="AV44">
            <v>133.851</v>
          </cell>
          <cell r="AW44">
            <v>135.00899999999999</v>
          </cell>
          <cell r="AX44">
            <v>136.17400000000001</v>
          </cell>
          <cell r="AY44">
            <v>137.32900000000001</v>
          </cell>
          <cell r="AZ44">
            <v>138.45500000000001</v>
          </cell>
          <cell r="BA44">
            <v>139.55500000000001</v>
          </cell>
        </row>
        <row r="45">
          <cell r="A45" t="str">
            <v>E08000007</v>
          </cell>
          <cell r="D45" t="str">
            <v>Stockport</v>
          </cell>
          <cell r="E45">
            <v>116.589</v>
          </cell>
          <cell r="F45">
            <v>117.10299999999999</v>
          </cell>
          <cell r="G45">
            <v>117.501</v>
          </cell>
          <cell r="H45">
            <v>118.133</v>
          </cell>
          <cell r="I45">
            <v>118.599</v>
          </cell>
          <cell r="J45">
            <v>119.044</v>
          </cell>
          <cell r="K45">
            <v>119.325</v>
          </cell>
          <cell r="L45">
            <v>119.69799999999999</v>
          </cell>
          <cell r="M45">
            <v>120.06</v>
          </cell>
          <cell r="N45">
            <v>119.971</v>
          </cell>
          <cell r="O45">
            <v>120.529</v>
          </cell>
          <cell r="P45">
            <v>120.348</v>
          </cell>
          <cell r="Q45">
            <v>120.408</v>
          </cell>
          <cell r="R45">
            <v>120.336</v>
          </cell>
          <cell r="S45">
            <v>120.10299999999999</v>
          </cell>
          <cell r="T45">
            <v>120.107</v>
          </cell>
          <cell r="U45">
            <v>120.4</v>
          </cell>
          <cell r="V45">
            <v>120.815</v>
          </cell>
          <cell r="W45">
            <v>121.239</v>
          </cell>
          <cell r="X45">
            <v>121.59399999999999</v>
          </cell>
          <cell r="Y45">
            <v>121.929</v>
          </cell>
          <cell r="Z45">
            <v>122.569</v>
          </cell>
          <cell r="AA45">
            <v>123.232</v>
          </cell>
          <cell r="AB45">
            <v>124.181</v>
          </cell>
          <cell r="AC45">
            <v>125.01900000000001</v>
          </cell>
          <cell r="AD45">
            <v>125.949</v>
          </cell>
          <cell r="AE45">
            <v>126.905</v>
          </cell>
          <cell r="AF45">
            <v>127.79900000000001</v>
          </cell>
          <cell r="AG45">
            <v>128.715</v>
          </cell>
          <cell r="AH45">
            <v>129.648</v>
          </cell>
          <cell r="AI45">
            <v>130.55000000000001</v>
          </cell>
          <cell r="AJ45">
            <v>131.465</v>
          </cell>
          <cell r="AK45">
            <v>132.322</v>
          </cell>
          <cell r="AL45">
            <v>133.172</v>
          </cell>
          <cell r="AM45">
            <v>134.05699999999999</v>
          </cell>
          <cell r="AN45">
            <v>134.947</v>
          </cell>
          <cell r="AO45">
            <v>135.85499999999999</v>
          </cell>
          <cell r="AP45">
            <v>136.69399999999999</v>
          </cell>
          <cell r="AQ45">
            <v>137.535</v>
          </cell>
          <cell r="AR45">
            <v>138.38999999999999</v>
          </cell>
          <cell r="AS45">
            <v>139.238</v>
          </cell>
          <cell r="AT45">
            <v>140.084</v>
          </cell>
          <cell r="AU45">
            <v>140.88800000000001</v>
          </cell>
          <cell r="AV45">
            <v>141.66800000000001</v>
          </cell>
          <cell r="AW45">
            <v>142.43899999999999</v>
          </cell>
          <cell r="AX45">
            <v>143.203</v>
          </cell>
          <cell r="AY45">
            <v>143.97499999999999</v>
          </cell>
          <cell r="AZ45">
            <v>144.69900000000001</v>
          </cell>
          <cell r="BA45">
            <v>145.399</v>
          </cell>
        </row>
        <row r="46">
          <cell r="A46" t="str">
            <v>E08000008</v>
          </cell>
          <cell r="D46" t="str">
            <v>Tameside</v>
          </cell>
          <cell r="E46">
            <v>87.659000000000006</v>
          </cell>
          <cell r="F46">
            <v>88.233999999999995</v>
          </cell>
          <cell r="G46">
            <v>88.593999999999994</v>
          </cell>
          <cell r="H46">
            <v>88.953999999999994</v>
          </cell>
          <cell r="I46">
            <v>89.191999999999993</v>
          </cell>
          <cell r="J46">
            <v>89.164000000000001</v>
          </cell>
          <cell r="K46">
            <v>89.715999999999994</v>
          </cell>
          <cell r="L46">
            <v>89.611000000000004</v>
          </cell>
          <cell r="M46">
            <v>89.311999999999998</v>
          </cell>
          <cell r="N46">
            <v>89.441999999999993</v>
          </cell>
          <cell r="O46">
            <v>89.936999999999998</v>
          </cell>
          <cell r="P46">
            <v>90.182000000000002</v>
          </cell>
          <cell r="Q46">
            <v>90.540999999999997</v>
          </cell>
          <cell r="R46">
            <v>90.864000000000004</v>
          </cell>
          <cell r="S46">
            <v>91.12</v>
          </cell>
          <cell r="T46">
            <v>91.706000000000003</v>
          </cell>
          <cell r="U46">
            <v>92.138999999999996</v>
          </cell>
          <cell r="V46">
            <v>92.93</v>
          </cell>
          <cell r="W46">
            <v>93.606999999999999</v>
          </cell>
          <cell r="X46">
            <v>94.396000000000001</v>
          </cell>
          <cell r="Y46">
            <v>95.116</v>
          </cell>
          <cell r="Z46">
            <v>95.727999999999994</v>
          </cell>
          <cell r="AA46">
            <v>96.040999999999997</v>
          </cell>
          <cell r="AB46">
            <v>96.349000000000004</v>
          </cell>
          <cell r="AC46">
            <v>96.855999999999995</v>
          </cell>
          <cell r="AD46">
            <v>97.49</v>
          </cell>
          <cell r="AE46">
            <v>98.179000000000002</v>
          </cell>
          <cell r="AF46">
            <v>98.781000000000006</v>
          </cell>
          <cell r="AG46">
            <v>99.393000000000001</v>
          </cell>
          <cell r="AH46">
            <v>99.965000000000003</v>
          </cell>
          <cell r="AI46">
            <v>100.583</v>
          </cell>
          <cell r="AJ46">
            <v>101.184</v>
          </cell>
          <cell r="AK46">
            <v>101.729</v>
          </cell>
          <cell r="AL46">
            <v>102.28700000000001</v>
          </cell>
          <cell r="AM46">
            <v>102.824</v>
          </cell>
          <cell r="AN46">
            <v>103.41200000000001</v>
          </cell>
          <cell r="AO46">
            <v>103.989</v>
          </cell>
          <cell r="AP46">
            <v>104.547</v>
          </cell>
          <cell r="AQ46">
            <v>105.10899999999999</v>
          </cell>
          <cell r="AR46">
            <v>105.67</v>
          </cell>
          <cell r="AS46">
            <v>106.26300000000001</v>
          </cell>
          <cell r="AT46">
            <v>106.83799999999999</v>
          </cell>
          <cell r="AU46">
            <v>107.398</v>
          </cell>
          <cell r="AV46">
            <v>107.93</v>
          </cell>
          <cell r="AW46">
            <v>108.449</v>
          </cell>
          <cell r="AX46">
            <v>108.97199999999999</v>
          </cell>
          <cell r="AY46">
            <v>109.48</v>
          </cell>
          <cell r="AZ46">
            <v>109.974</v>
          </cell>
          <cell r="BA46">
            <v>110.434</v>
          </cell>
        </row>
        <row r="47">
          <cell r="A47" t="str">
            <v>E08000009</v>
          </cell>
          <cell r="D47" t="str">
            <v>Trafford</v>
          </cell>
          <cell r="E47">
            <v>86.504000000000005</v>
          </cell>
          <cell r="F47">
            <v>86.722999999999999</v>
          </cell>
          <cell r="G47">
            <v>87.126000000000005</v>
          </cell>
          <cell r="H47">
            <v>87.45</v>
          </cell>
          <cell r="I47">
            <v>87.786000000000001</v>
          </cell>
          <cell r="J47">
            <v>88.183999999999997</v>
          </cell>
          <cell r="K47">
            <v>88.212999999999994</v>
          </cell>
          <cell r="L47">
            <v>88.994</v>
          </cell>
          <cell r="M47">
            <v>89.105000000000004</v>
          </cell>
          <cell r="N47">
            <v>89.061000000000007</v>
          </cell>
          <cell r="O47">
            <v>89.28</v>
          </cell>
          <cell r="P47">
            <v>89.727999999999994</v>
          </cell>
          <cell r="Q47">
            <v>90.353999999999999</v>
          </cell>
          <cell r="R47">
            <v>90.742999999999995</v>
          </cell>
          <cell r="S47">
            <v>91.123999999999995</v>
          </cell>
          <cell r="T47">
            <v>91.807000000000002</v>
          </cell>
          <cell r="U47">
            <v>92.322999999999993</v>
          </cell>
          <cell r="V47">
            <v>92.852000000000004</v>
          </cell>
          <cell r="W47">
            <v>93.546999999999997</v>
          </cell>
          <cell r="X47">
            <v>94.242999999999995</v>
          </cell>
          <cell r="Y47">
            <v>94.662000000000006</v>
          </cell>
          <cell r="Z47">
            <v>95.471000000000004</v>
          </cell>
          <cell r="AA47">
            <v>96.325999999999993</v>
          </cell>
          <cell r="AB47">
            <v>97.497</v>
          </cell>
          <cell r="AC47">
            <v>98.447000000000003</v>
          </cell>
          <cell r="AD47">
            <v>99.424999999999997</v>
          </cell>
          <cell r="AE47">
            <v>100.405</v>
          </cell>
          <cell r="AF47">
            <v>101.43300000000001</v>
          </cell>
          <cell r="AG47">
            <v>102.471</v>
          </cell>
          <cell r="AH47">
            <v>103.506</v>
          </cell>
          <cell r="AI47">
            <v>104.524</v>
          </cell>
          <cell r="AJ47">
            <v>105.545</v>
          </cell>
          <cell r="AK47">
            <v>106.56100000000001</v>
          </cell>
          <cell r="AL47">
            <v>107.575</v>
          </cell>
          <cell r="AM47">
            <v>108.58799999999999</v>
          </cell>
          <cell r="AN47">
            <v>109.592</v>
          </cell>
          <cell r="AO47">
            <v>110.614</v>
          </cell>
          <cell r="AP47">
            <v>111.63500000000001</v>
          </cell>
          <cell r="AQ47">
            <v>112.639</v>
          </cell>
          <cell r="AR47">
            <v>113.65600000000001</v>
          </cell>
          <cell r="AS47">
            <v>114.664</v>
          </cell>
          <cell r="AT47">
            <v>115.64</v>
          </cell>
          <cell r="AU47">
            <v>116.60899999999999</v>
          </cell>
          <cell r="AV47">
            <v>117.56699999999999</v>
          </cell>
          <cell r="AW47">
            <v>118.518</v>
          </cell>
          <cell r="AX47">
            <v>119.47199999999999</v>
          </cell>
          <cell r="AY47">
            <v>120.434</v>
          </cell>
          <cell r="AZ47">
            <v>121.371</v>
          </cell>
          <cell r="BA47">
            <v>122.276</v>
          </cell>
        </row>
        <row r="48">
          <cell r="A48" t="str">
            <v>E08000010</v>
          </cell>
          <cell r="D48" t="str">
            <v>Wigan</v>
          </cell>
          <cell r="E48">
            <v>119.992</v>
          </cell>
          <cell r="F48">
            <v>120.95699999999999</v>
          </cell>
          <cell r="G48">
            <v>121.492</v>
          </cell>
          <cell r="H48">
            <v>122.03700000000001</v>
          </cell>
          <cell r="I48">
            <v>122.55</v>
          </cell>
          <cell r="J48">
            <v>123.02200000000001</v>
          </cell>
          <cell r="K48">
            <v>123.625</v>
          </cell>
          <cell r="L48">
            <v>124.05</v>
          </cell>
          <cell r="M48">
            <v>124.425</v>
          </cell>
          <cell r="N48">
            <v>124.892</v>
          </cell>
          <cell r="O48">
            <v>125.163</v>
          </cell>
          <cell r="P48">
            <v>126.13</v>
          </cell>
          <cell r="Q48">
            <v>127.13</v>
          </cell>
          <cell r="R48">
            <v>128.03299999999999</v>
          </cell>
          <cell r="S48">
            <v>128.994</v>
          </cell>
          <cell r="T48">
            <v>130.23500000000001</v>
          </cell>
          <cell r="U48">
            <v>131.17500000000001</v>
          </cell>
          <cell r="V48">
            <v>132.488</v>
          </cell>
          <cell r="W48">
            <v>133.92699999999999</v>
          </cell>
          <cell r="X48">
            <v>135.28200000000001</v>
          </cell>
          <cell r="Y48">
            <v>136.5</v>
          </cell>
          <cell r="Z48">
            <v>137.27799999999999</v>
          </cell>
          <cell r="AA48">
            <v>138.12700000000001</v>
          </cell>
          <cell r="AB48">
            <v>139.126</v>
          </cell>
          <cell r="AC48">
            <v>140.07300000000001</v>
          </cell>
          <cell r="AD48">
            <v>141.14400000000001</v>
          </cell>
          <cell r="AE48">
            <v>142.239</v>
          </cell>
          <cell r="AF48">
            <v>143.25299999999999</v>
          </cell>
          <cell r="AG48">
            <v>144.279</v>
          </cell>
          <cell r="AH48">
            <v>145.23400000000001</v>
          </cell>
          <cell r="AI48">
            <v>146.18600000000001</v>
          </cell>
          <cell r="AJ48">
            <v>147.11000000000001</v>
          </cell>
          <cell r="AK48">
            <v>147.96799999999999</v>
          </cell>
          <cell r="AL48">
            <v>148.80799999999999</v>
          </cell>
          <cell r="AM48">
            <v>149.607</v>
          </cell>
          <cell r="AN48">
            <v>150.42500000000001</v>
          </cell>
          <cell r="AO48">
            <v>151.21600000000001</v>
          </cell>
          <cell r="AP48">
            <v>151.96700000000001</v>
          </cell>
          <cell r="AQ48">
            <v>152.697</v>
          </cell>
          <cell r="AR48">
            <v>153.398</v>
          </cell>
          <cell r="AS48">
            <v>154.113</v>
          </cell>
          <cell r="AT48">
            <v>154.78700000000001</v>
          </cell>
          <cell r="AU48">
            <v>155.42699999999999</v>
          </cell>
          <cell r="AV48">
            <v>156.04599999999999</v>
          </cell>
          <cell r="AW48">
            <v>156.62899999999999</v>
          </cell>
          <cell r="AX48">
            <v>157.202</v>
          </cell>
          <cell r="AY48">
            <v>157.75299999999999</v>
          </cell>
          <cell r="AZ48">
            <v>158.261</v>
          </cell>
          <cell r="BA48">
            <v>158.756</v>
          </cell>
        </row>
        <row r="50">
          <cell r="A50" t="str">
            <v>E10000017</v>
          </cell>
          <cell r="C50" t="str">
            <v xml:space="preserve">Lancashire </v>
          </cell>
          <cell r="E50">
            <v>443.14699999999999</v>
          </cell>
          <cell r="F50">
            <v>445.07900000000001</v>
          </cell>
          <cell r="G50">
            <v>448.01799999999997</v>
          </cell>
          <cell r="H50">
            <v>450.22300000000001</v>
          </cell>
          <cell r="I50">
            <v>453.36</v>
          </cell>
          <cell r="J50">
            <v>455.84899999999999</v>
          </cell>
          <cell r="K50">
            <v>458.69</v>
          </cell>
          <cell r="L50">
            <v>461.012</v>
          </cell>
          <cell r="M50">
            <v>462.78100000000001</v>
          </cell>
          <cell r="N50">
            <v>466.18799999999999</v>
          </cell>
          <cell r="O50">
            <v>469.76900000000001</v>
          </cell>
          <cell r="P50">
            <v>472.38099999999991</v>
          </cell>
          <cell r="Q50">
            <v>476.31799999999998</v>
          </cell>
          <cell r="R50">
            <v>479.67799999999994</v>
          </cell>
          <cell r="S50">
            <v>483.00599999999997</v>
          </cell>
          <cell r="T50">
            <v>486.15400000000011</v>
          </cell>
          <cell r="U50">
            <v>488.37700000000001</v>
          </cell>
          <cell r="V50">
            <v>490.68299999999994</v>
          </cell>
          <cell r="W50">
            <v>491.94699999999995</v>
          </cell>
          <cell r="X50">
            <v>494.34299999999996</v>
          </cell>
          <cell r="Y50">
            <v>496.46300000000008</v>
          </cell>
          <cell r="Z50">
            <v>499.29400000000004</v>
          </cell>
          <cell r="AA50">
            <v>502.142</v>
          </cell>
          <cell r="AB50">
            <v>505.22399999999993</v>
          </cell>
          <cell r="AC50">
            <v>507.95799999999997</v>
          </cell>
          <cell r="AD50">
            <v>511.18499999999995</v>
          </cell>
          <cell r="AE50">
            <v>514.33400000000006</v>
          </cell>
          <cell r="AF50">
            <v>517.22900000000004</v>
          </cell>
          <cell r="AG50">
            <v>520.05999999999995</v>
          </cell>
          <cell r="AH50">
            <v>522.77699999999993</v>
          </cell>
          <cell r="AI50">
            <v>525.47199999999998</v>
          </cell>
          <cell r="AJ50">
            <v>528.01900000000001</v>
          </cell>
          <cell r="AK50">
            <v>530.44999999999993</v>
          </cell>
          <cell r="AL50">
            <v>532.92399999999998</v>
          </cell>
          <cell r="AM50">
            <v>535.41599999999994</v>
          </cell>
          <cell r="AN50">
            <v>538.024</v>
          </cell>
          <cell r="AO50">
            <v>540.58399999999995</v>
          </cell>
          <cell r="AP50">
            <v>543.05400000000009</v>
          </cell>
          <cell r="AQ50">
            <v>545.37100000000009</v>
          </cell>
          <cell r="AR50">
            <v>547.67499999999995</v>
          </cell>
          <cell r="AS50">
            <v>549.98399999999992</v>
          </cell>
          <cell r="AT50">
            <v>552.04699999999991</v>
          </cell>
          <cell r="AU50">
            <v>554.04600000000005</v>
          </cell>
          <cell r="AV50">
            <v>555.87099999999998</v>
          </cell>
          <cell r="AW50">
            <v>557.64100000000008</v>
          </cell>
          <cell r="AX50">
            <v>559.44799999999998</v>
          </cell>
          <cell r="AY50">
            <v>561.19999999999993</v>
          </cell>
          <cell r="AZ50">
            <v>562.86199999999997</v>
          </cell>
          <cell r="BA50">
            <v>564.33899999999994</v>
          </cell>
        </row>
        <row r="51">
          <cell r="A51" t="str">
            <v>E07000117</v>
          </cell>
          <cell r="D51" t="str">
            <v>Burnley</v>
          </cell>
          <cell r="E51">
            <v>36.317</v>
          </cell>
          <cell r="F51">
            <v>36.503</v>
          </cell>
          <cell r="G51">
            <v>36.244999999999997</v>
          </cell>
          <cell r="H51">
            <v>36.073</v>
          </cell>
          <cell r="I51">
            <v>36.055</v>
          </cell>
          <cell r="J51">
            <v>36.478000000000002</v>
          </cell>
          <cell r="K51">
            <v>36.822000000000003</v>
          </cell>
          <cell r="L51">
            <v>37.048000000000002</v>
          </cell>
          <cell r="M51">
            <v>36.75</v>
          </cell>
          <cell r="N51">
            <v>36.686999999999998</v>
          </cell>
          <cell r="O51">
            <v>36.840000000000003</v>
          </cell>
          <cell r="P51">
            <v>36.707999999999998</v>
          </cell>
          <cell r="Q51">
            <v>36.692999999999998</v>
          </cell>
          <cell r="R51">
            <v>36.765999999999998</v>
          </cell>
          <cell r="S51">
            <v>36.826000000000001</v>
          </cell>
          <cell r="T51">
            <v>36.973999999999997</v>
          </cell>
          <cell r="U51">
            <v>36.976999999999997</v>
          </cell>
          <cell r="V51">
            <v>37.136000000000003</v>
          </cell>
          <cell r="W51">
            <v>37.162999999999997</v>
          </cell>
          <cell r="X51">
            <v>37.270000000000003</v>
          </cell>
          <cell r="Y51">
            <v>37.527000000000001</v>
          </cell>
          <cell r="Z51">
            <v>37.582999999999998</v>
          </cell>
          <cell r="AA51">
            <v>37.554000000000002</v>
          </cell>
          <cell r="AB51">
            <v>37.731999999999999</v>
          </cell>
          <cell r="AC51">
            <v>37.762</v>
          </cell>
          <cell r="AD51">
            <v>37.856000000000002</v>
          </cell>
          <cell r="AE51">
            <v>37.930999999999997</v>
          </cell>
          <cell r="AF51">
            <v>38.029000000000003</v>
          </cell>
          <cell r="AG51">
            <v>38.11</v>
          </cell>
          <cell r="AH51">
            <v>38.183</v>
          </cell>
          <cell r="AI51">
            <v>38.262999999999998</v>
          </cell>
          <cell r="AJ51">
            <v>38.322000000000003</v>
          </cell>
          <cell r="AK51">
            <v>38.387999999999998</v>
          </cell>
          <cell r="AL51">
            <v>38.44</v>
          </cell>
          <cell r="AM51">
            <v>38.494999999999997</v>
          </cell>
          <cell r="AN51">
            <v>38.555</v>
          </cell>
          <cell r="AO51">
            <v>38.615000000000002</v>
          </cell>
          <cell r="AP51">
            <v>38.686</v>
          </cell>
          <cell r="AQ51">
            <v>38.74</v>
          </cell>
          <cell r="AR51">
            <v>38.801000000000002</v>
          </cell>
          <cell r="AS51">
            <v>38.845999999999997</v>
          </cell>
          <cell r="AT51">
            <v>38.880000000000003</v>
          </cell>
          <cell r="AU51">
            <v>38.917999999999999</v>
          </cell>
          <cell r="AV51">
            <v>38.948999999999998</v>
          </cell>
          <cell r="AW51">
            <v>38.975000000000001</v>
          </cell>
          <cell r="AX51">
            <v>38.993000000000002</v>
          </cell>
          <cell r="AY51">
            <v>39.011000000000003</v>
          </cell>
          <cell r="AZ51">
            <v>39.024000000000001</v>
          </cell>
          <cell r="BA51">
            <v>39.033000000000001</v>
          </cell>
        </row>
        <row r="52">
          <cell r="A52" t="str">
            <v>E07000118</v>
          </cell>
          <cell r="D52" t="str">
            <v>Chorley</v>
          </cell>
          <cell r="E52">
            <v>37.529000000000003</v>
          </cell>
          <cell r="F52">
            <v>37.749000000000002</v>
          </cell>
          <cell r="G52">
            <v>37.94</v>
          </cell>
          <cell r="H52">
            <v>38.082000000000001</v>
          </cell>
          <cell r="I52">
            <v>38.460999999999999</v>
          </cell>
          <cell r="J52">
            <v>38.688000000000002</v>
          </cell>
          <cell r="K52">
            <v>39.286999999999999</v>
          </cell>
          <cell r="L52">
            <v>39.707000000000001</v>
          </cell>
          <cell r="M52">
            <v>40.057000000000002</v>
          </cell>
          <cell r="N52">
            <v>40.686999999999998</v>
          </cell>
          <cell r="O52">
            <v>41.110999999999997</v>
          </cell>
          <cell r="P52">
            <v>41.534999999999997</v>
          </cell>
          <cell r="Q52">
            <v>42.066000000000003</v>
          </cell>
          <cell r="R52">
            <v>42.423999999999999</v>
          </cell>
          <cell r="S52">
            <v>42.737000000000002</v>
          </cell>
          <cell r="T52">
            <v>43.097999999999999</v>
          </cell>
          <cell r="U52">
            <v>43.48</v>
          </cell>
          <cell r="V52">
            <v>43.893000000000001</v>
          </cell>
          <cell r="W52">
            <v>44.186</v>
          </cell>
          <cell r="X52">
            <v>44.677999999999997</v>
          </cell>
          <cell r="Y52">
            <v>45.112000000000002</v>
          </cell>
          <cell r="Z52">
            <v>45.813000000000002</v>
          </cell>
          <cell r="AA52">
            <v>46.481999999999999</v>
          </cell>
          <cell r="AB52">
            <v>46.997999999999998</v>
          </cell>
          <cell r="AC52">
            <v>47.625</v>
          </cell>
          <cell r="AD52">
            <v>48.253999999999998</v>
          </cell>
          <cell r="AE52">
            <v>48.88</v>
          </cell>
          <cell r="AF52">
            <v>49.476999999999997</v>
          </cell>
          <cell r="AG52">
            <v>50.048999999999999</v>
          </cell>
          <cell r="AH52">
            <v>50.610999999999997</v>
          </cell>
          <cell r="AI52">
            <v>51.168999999999997</v>
          </cell>
          <cell r="AJ52">
            <v>51.692</v>
          </cell>
          <cell r="AK52">
            <v>52.194000000000003</v>
          </cell>
          <cell r="AL52">
            <v>52.688000000000002</v>
          </cell>
          <cell r="AM52">
            <v>53.167000000000002</v>
          </cell>
          <cell r="AN52">
            <v>53.667000000000002</v>
          </cell>
          <cell r="AO52">
            <v>54.146000000000001</v>
          </cell>
          <cell r="AP52">
            <v>54.601999999999997</v>
          </cell>
          <cell r="AQ52">
            <v>55.031999999999996</v>
          </cell>
          <cell r="AR52">
            <v>55.445999999999998</v>
          </cell>
          <cell r="AS52">
            <v>55.872</v>
          </cell>
          <cell r="AT52">
            <v>56.247999999999998</v>
          </cell>
          <cell r="AU52">
            <v>56.616</v>
          </cell>
          <cell r="AV52">
            <v>56.975000000000001</v>
          </cell>
          <cell r="AW52">
            <v>57.313000000000002</v>
          </cell>
          <cell r="AX52">
            <v>57.664000000000001</v>
          </cell>
          <cell r="AY52">
            <v>57.988</v>
          </cell>
          <cell r="AZ52">
            <v>58.286999999999999</v>
          </cell>
          <cell r="BA52">
            <v>58.566000000000003</v>
          </cell>
        </row>
        <row r="53">
          <cell r="A53" t="str">
            <v>E07000119</v>
          </cell>
          <cell r="D53" t="str">
            <v>Fylde</v>
          </cell>
          <cell r="E53">
            <v>30.41</v>
          </cell>
          <cell r="F53">
            <v>30.667999999999999</v>
          </cell>
          <cell r="G53">
            <v>30.962</v>
          </cell>
          <cell r="H53">
            <v>31.172000000000001</v>
          </cell>
          <cell r="I53">
            <v>31.420999999999999</v>
          </cell>
          <cell r="J53">
            <v>31.664999999999999</v>
          </cell>
          <cell r="K53">
            <v>31.687999999999999</v>
          </cell>
          <cell r="L53">
            <v>31.978000000000002</v>
          </cell>
          <cell r="M53">
            <v>31.959</v>
          </cell>
          <cell r="N53">
            <v>32.319000000000003</v>
          </cell>
          <cell r="O53">
            <v>32.463999999999999</v>
          </cell>
          <cell r="P53">
            <v>32.793999999999997</v>
          </cell>
          <cell r="Q53">
            <v>33.289000000000001</v>
          </cell>
          <cell r="R53">
            <v>33.646000000000001</v>
          </cell>
          <cell r="S53">
            <v>33.848999999999997</v>
          </cell>
          <cell r="T53">
            <v>33.932000000000002</v>
          </cell>
          <cell r="U53">
            <v>34.237000000000002</v>
          </cell>
          <cell r="V53">
            <v>34.363</v>
          </cell>
          <cell r="W53">
            <v>34.561</v>
          </cell>
          <cell r="X53">
            <v>34.71</v>
          </cell>
          <cell r="Y53">
            <v>35.030999999999999</v>
          </cell>
          <cell r="Z53">
            <v>35.134</v>
          </cell>
          <cell r="AA53">
            <v>35.439</v>
          </cell>
          <cell r="AB53">
            <v>35.823</v>
          </cell>
          <cell r="AC53">
            <v>36.067</v>
          </cell>
          <cell r="AD53">
            <v>36.338000000000001</v>
          </cell>
          <cell r="AE53">
            <v>36.628</v>
          </cell>
          <cell r="AF53">
            <v>36.908000000000001</v>
          </cell>
          <cell r="AG53">
            <v>37.180999999999997</v>
          </cell>
          <cell r="AH53">
            <v>37.454000000000001</v>
          </cell>
          <cell r="AI53">
            <v>37.719000000000001</v>
          </cell>
          <cell r="AJ53">
            <v>37.988999999999997</v>
          </cell>
          <cell r="AK53">
            <v>38.247999999999998</v>
          </cell>
          <cell r="AL53">
            <v>38.5</v>
          </cell>
          <cell r="AM53">
            <v>38.756999999999998</v>
          </cell>
          <cell r="AN53">
            <v>39.011000000000003</v>
          </cell>
          <cell r="AO53">
            <v>39.256</v>
          </cell>
          <cell r="AP53">
            <v>39.493000000000002</v>
          </cell>
          <cell r="AQ53">
            <v>39.713999999999999</v>
          </cell>
          <cell r="AR53">
            <v>39.953000000000003</v>
          </cell>
          <cell r="AS53">
            <v>40.19</v>
          </cell>
          <cell r="AT53">
            <v>40.406999999999996</v>
          </cell>
          <cell r="AU53">
            <v>40.628</v>
          </cell>
          <cell r="AV53">
            <v>40.826999999999998</v>
          </cell>
          <cell r="AW53">
            <v>41.027999999999999</v>
          </cell>
          <cell r="AX53">
            <v>41.228999999999999</v>
          </cell>
          <cell r="AY53">
            <v>41.421999999999997</v>
          </cell>
          <cell r="AZ53">
            <v>41.598999999999997</v>
          </cell>
          <cell r="BA53">
            <v>41.756</v>
          </cell>
        </row>
        <row r="54">
          <cell r="A54" t="str">
            <v>E07000120</v>
          </cell>
          <cell r="D54" t="str">
            <v>Hyndburn</v>
          </cell>
          <cell r="E54">
            <v>31.286000000000001</v>
          </cell>
          <cell r="F54">
            <v>31.425999999999998</v>
          </cell>
          <cell r="G54">
            <v>31.577999999999999</v>
          </cell>
          <cell r="H54">
            <v>31.928999999999998</v>
          </cell>
          <cell r="I54">
            <v>32.326000000000001</v>
          </cell>
          <cell r="J54">
            <v>32.445999999999998</v>
          </cell>
          <cell r="K54">
            <v>32.542999999999999</v>
          </cell>
          <cell r="L54">
            <v>32.639000000000003</v>
          </cell>
          <cell r="M54">
            <v>32.54</v>
          </cell>
          <cell r="N54">
            <v>32.701000000000001</v>
          </cell>
          <cell r="O54">
            <v>32.994999999999997</v>
          </cell>
          <cell r="P54">
            <v>33.054000000000002</v>
          </cell>
          <cell r="Q54">
            <v>33.124000000000002</v>
          </cell>
          <cell r="R54">
            <v>33.253999999999998</v>
          </cell>
          <cell r="S54">
            <v>33.454000000000001</v>
          </cell>
          <cell r="T54">
            <v>33.725000000000001</v>
          </cell>
          <cell r="U54">
            <v>33.869</v>
          </cell>
          <cell r="V54">
            <v>33.914999999999999</v>
          </cell>
          <cell r="W54">
            <v>33.981000000000002</v>
          </cell>
          <cell r="X54">
            <v>34.154000000000003</v>
          </cell>
          <cell r="Y54">
            <v>34.253999999999998</v>
          </cell>
          <cell r="Z54">
            <v>34.244</v>
          </cell>
          <cell r="AA54">
            <v>34.238999999999997</v>
          </cell>
          <cell r="AB54">
            <v>34.353999999999999</v>
          </cell>
          <cell r="AC54">
            <v>34.390999999999998</v>
          </cell>
          <cell r="AD54">
            <v>34.481999999999999</v>
          </cell>
          <cell r="AE54">
            <v>34.530999999999999</v>
          </cell>
          <cell r="AF54">
            <v>34.587000000000003</v>
          </cell>
          <cell r="AG54">
            <v>34.667999999999999</v>
          </cell>
          <cell r="AH54">
            <v>34.737000000000002</v>
          </cell>
          <cell r="AI54">
            <v>34.805999999999997</v>
          </cell>
          <cell r="AJ54">
            <v>34.853000000000002</v>
          </cell>
          <cell r="AK54">
            <v>34.905999999999999</v>
          </cell>
          <cell r="AL54">
            <v>34.954999999999998</v>
          </cell>
          <cell r="AM54">
            <v>35.018000000000001</v>
          </cell>
          <cell r="AN54">
            <v>35.075000000000003</v>
          </cell>
          <cell r="AO54">
            <v>35.125999999999998</v>
          </cell>
          <cell r="AP54">
            <v>35.186</v>
          </cell>
          <cell r="AQ54">
            <v>35.24</v>
          </cell>
          <cell r="AR54">
            <v>35.299999999999997</v>
          </cell>
          <cell r="AS54">
            <v>35.344000000000001</v>
          </cell>
          <cell r="AT54">
            <v>35.378999999999998</v>
          </cell>
          <cell r="AU54">
            <v>35.417999999999999</v>
          </cell>
          <cell r="AV54">
            <v>35.454000000000001</v>
          </cell>
          <cell r="AW54">
            <v>35.485999999999997</v>
          </cell>
          <cell r="AX54">
            <v>35.512</v>
          </cell>
          <cell r="AY54">
            <v>35.536999999999999</v>
          </cell>
          <cell r="AZ54">
            <v>35.569000000000003</v>
          </cell>
          <cell r="BA54">
            <v>35.590000000000003</v>
          </cell>
        </row>
        <row r="55">
          <cell r="A55" t="str">
            <v>E07000121</v>
          </cell>
          <cell r="D55" t="str">
            <v>Lancaster</v>
          </cell>
          <cell r="E55">
            <v>52.692</v>
          </cell>
          <cell r="F55">
            <v>53.119</v>
          </cell>
          <cell r="G55">
            <v>53.999000000000002</v>
          </cell>
          <cell r="H55">
            <v>54.347999999999999</v>
          </cell>
          <cell r="I55">
            <v>54.811999999999998</v>
          </cell>
          <cell r="J55">
            <v>55.155000000000001</v>
          </cell>
          <cell r="K55">
            <v>55.293999999999997</v>
          </cell>
          <cell r="L55">
            <v>55.279000000000003</v>
          </cell>
          <cell r="M55">
            <v>55.606999999999999</v>
          </cell>
          <cell r="N55">
            <v>55.587000000000003</v>
          </cell>
          <cell r="O55">
            <v>55.991999999999997</v>
          </cell>
          <cell r="P55">
            <v>55.972999999999999</v>
          </cell>
          <cell r="Q55">
            <v>56.534999999999997</v>
          </cell>
          <cell r="R55">
            <v>56.968000000000004</v>
          </cell>
          <cell r="S55">
            <v>57.588999999999999</v>
          </cell>
          <cell r="T55">
            <v>57.737000000000002</v>
          </cell>
          <cell r="U55">
            <v>57.566000000000003</v>
          </cell>
          <cell r="V55">
            <v>57.563000000000002</v>
          </cell>
          <cell r="W55">
            <v>57.442999999999998</v>
          </cell>
          <cell r="X55">
            <v>57.652999999999999</v>
          </cell>
          <cell r="Y55">
            <v>57.633000000000003</v>
          </cell>
          <cell r="Z55">
            <v>58.170999999999999</v>
          </cell>
          <cell r="AA55">
            <v>58.682000000000002</v>
          </cell>
          <cell r="AB55">
            <v>59.088000000000001</v>
          </cell>
          <cell r="AC55">
            <v>59.491999999999997</v>
          </cell>
          <cell r="AD55">
            <v>60.04</v>
          </cell>
          <cell r="AE55">
            <v>60.533000000000001</v>
          </cell>
          <cell r="AF55">
            <v>60.898000000000003</v>
          </cell>
          <cell r="AG55">
            <v>61.274000000000001</v>
          </cell>
          <cell r="AH55">
            <v>61.625999999999998</v>
          </cell>
          <cell r="AI55">
            <v>61.985999999999997</v>
          </cell>
          <cell r="AJ55">
            <v>62.308</v>
          </cell>
          <cell r="AK55">
            <v>62.634</v>
          </cell>
          <cell r="AL55">
            <v>62.994999999999997</v>
          </cell>
          <cell r="AM55">
            <v>63.381</v>
          </cell>
          <cell r="AN55">
            <v>63.802</v>
          </cell>
          <cell r="AO55">
            <v>64.215000000000003</v>
          </cell>
          <cell r="AP55">
            <v>64.619</v>
          </cell>
          <cell r="AQ55">
            <v>64.981999999999999</v>
          </cell>
          <cell r="AR55">
            <v>65.341999999999999</v>
          </cell>
          <cell r="AS55">
            <v>65.728999999999999</v>
          </cell>
          <cell r="AT55">
            <v>66.087999999999994</v>
          </cell>
          <cell r="AU55">
            <v>66.406000000000006</v>
          </cell>
          <cell r="AV55">
            <v>66.674000000000007</v>
          </cell>
          <cell r="AW55">
            <v>66.944000000000003</v>
          </cell>
          <cell r="AX55">
            <v>67.233999999999995</v>
          </cell>
          <cell r="AY55">
            <v>67.531000000000006</v>
          </cell>
          <cell r="AZ55">
            <v>67.819999999999993</v>
          </cell>
          <cell r="BA55">
            <v>68.087999999999994</v>
          </cell>
        </row>
        <row r="56">
          <cell r="A56" t="str">
            <v>E07000122</v>
          </cell>
          <cell r="D56" t="str">
            <v>Pendle</v>
          </cell>
          <cell r="E56">
            <v>34.176000000000002</v>
          </cell>
          <cell r="F56">
            <v>34.362000000000002</v>
          </cell>
          <cell r="G56">
            <v>34.643999999999998</v>
          </cell>
          <cell r="H56">
            <v>34.81</v>
          </cell>
          <cell r="I56">
            <v>34.966000000000001</v>
          </cell>
          <cell r="J56">
            <v>34.886000000000003</v>
          </cell>
          <cell r="K56">
            <v>34.997999999999998</v>
          </cell>
          <cell r="L56">
            <v>34.997</v>
          </cell>
          <cell r="M56">
            <v>35.401000000000003</v>
          </cell>
          <cell r="N56">
            <v>35.700000000000003</v>
          </cell>
          <cell r="O56">
            <v>36.069000000000003</v>
          </cell>
          <cell r="P56">
            <v>36.066000000000003</v>
          </cell>
          <cell r="Q56">
            <v>36.090000000000003</v>
          </cell>
          <cell r="R56">
            <v>36.149000000000001</v>
          </cell>
          <cell r="S56">
            <v>36.317999999999998</v>
          </cell>
          <cell r="T56">
            <v>36.622</v>
          </cell>
          <cell r="U56">
            <v>36.756</v>
          </cell>
          <cell r="V56">
            <v>36.957000000000001</v>
          </cell>
          <cell r="W56">
            <v>37.119</v>
          </cell>
          <cell r="X56">
            <v>37.244</v>
          </cell>
          <cell r="Y56">
            <v>37.401000000000003</v>
          </cell>
          <cell r="Z56">
            <v>37.575000000000003</v>
          </cell>
          <cell r="AA56">
            <v>37.850999999999999</v>
          </cell>
          <cell r="AB56">
            <v>37.920999999999999</v>
          </cell>
          <cell r="AC56">
            <v>38.106999999999999</v>
          </cell>
          <cell r="AD56">
            <v>38.314999999999998</v>
          </cell>
          <cell r="AE56">
            <v>38.521999999999998</v>
          </cell>
          <cell r="AF56">
            <v>38.697000000000003</v>
          </cell>
          <cell r="AG56">
            <v>38.884999999999998</v>
          </cell>
          <cell r="AH56">
            <v>39.045000000000002</v>
          </cell>
          <cell r="AI56">
            <v>39.228999999999999</v>
          </cell>
          <cell r="AJ56">
            <v>39.402000000000001</v>
          </cell>
          <cell r="AK56">
            <v>39.536000000000001</v>
          </cell>
          <cell r="AL56">
            <v>39.692</v>
          </cell>
          <cell r="AM56">
            <v>39.822000000000003</v>
          </cell>
          <cell r="AN56">
            <v>39.966999999999999</v>
          </cell>
          <cell r="AO56">
            <v>40.100999999999999</v>
          </cell>
          <cell r="AP56">
            <v>40.222999999999999</v>
          </cell>
          <cell r="AQ56">
            <v>40.348999999999997</v>
          </cell>
          <cell r="AR56">
            <v>40.466999999999999</v>
          </cell>
          <cell r="AS56">
            <v>40.584000000000003</v>
          </cell>
          <cell r="AT56">
            <v>40.692</v>
          </cell>
          <cell r="AU56">
            <v>40.798000000000002</v>
          </cell>
          <cell r="AV56">
            <v>40.896000000000001</v>
          </cell>
          <cell r="AW56">
            <v>40.994999999999997</v>
          </cell>
          <cell r="AX56">
            <v>41.093000000000004</v>
          </cell>
          <cell r="AY56">
            <v>41.192</v>
          </cell>
          <cell r="AZ56">
            <v>41.29</v>
          </cell>
          <cell r="BA56">
            <v>41.371000000000002</v>
          </cell>
        </row>
        <row r="57">
          <cell r="A57" t="str">
            <v>E07000123</v>
          </cell>
          <cell r="D57" t="str">
            <v>Preston</v>
          </cell>
          <cell r="E57">
            <v>50.744999999999997</v>
          </cell>
          <cell r="F57">
            <v>50.656999999999996</v>
          </cell>
          <cell r="G57">
            <v>50.975999999999999</v>
          </cell>
          <cell r="H57">
            <v>51.231999999999999</v>
          </cell>
          <cell r="I57">
            <v>51.662999999999997</v>
          </cell>
          <cell r="J57">
            <v>51.930999999999997</v>
          </cell>
          <cell r="K57">
            <v>52.195</v>
          </cell>
          <cell r="L57">
            <v>52.252000000000002</v>
          </cell>
          <cell r="M57">
            <v>52.603000000000002</v>
          </cell>
          <cell r="N57">
            <v>52.917000000000002</v>
          </cell>
          <cell r="O57">
            <v>53.033000000000001</v>
          </cell>
          <cell r="P57">
            <v>53.389000000000003</v>
          </cell>
          <cell r="Q57">
            <v>53.933999999999997</v>
          </cell>
          <cell r="R57">
            <v>54.603999999999999</v>
          </cell>
          <cell r="S57">
            <v>55.308999999999997</v>
          </cell>
          <cell r="T57">
            <v>55.954000000000001</v>
          </cell>
          <cell r="U57">
            <v>56.271999999999998</v>
          </cell>
          <cell r="V57">
            <v>56.695</v>
          </cell>
          <cell r="W57">
            <v>56.732999999999997</v>
          </cell>
          <cell r="X57">
            <v>57.113999999999997</v>
          </cell>
          <cell r="Y57">
            <v>57.478000000000002</v>
          </cell>
          <cell r="Z57">
            <v>57.718000000000004</v>
          </cell>
          <cell r="AA57">
            <v>57.856000000000002</v>
          </cell>
          <cell r="AB57">
            <v>57.936</v>
          </cell>
          <cell r="AC57">
            <v>58.161999999999999</v>
          </cell>
          <cell r="AD57">
            <v>58.439</v>
          </cell>
          <cell r="AE57">
            <v>58.71</v>
          </cell>
          <cell r="AF57">
            <v>58.94</v>
          </cell>
          <cell r="AG57">
            <v>59.133000000000003</v>
          </cell>
          <cell r="AH57">
            <v>59.323</v>
          </cell>
          <cell r="AI57">
            <v>59.514000000000003</v>
          </cell>
          <cell r="AJ57">
            <v>59.706000000000003</v>
          </cell>
          <cell r="AK57">
            <v>59.887</v>
          </cell>
          <cell r="AL57">
            <v>60.091000000000001</v>
          </cell>
          <cell r="AM57">
            <v>60.314</v>
          </cell>
          <cell r="AN57">
            <v>60.579000000000001</v>
          </cell>
          <cell r="AO57">
            <v>60.850999999999999</v>
          </cell>
          <cell r="AP57">
            <v>61.118000000000002</v>
          </cell>
          <cell r="AQ57">
            <v>61.378999999999998</v>
          </cell>
          <cell r="AR57">
            <v>61.631999999999998</v>
          </cell>
          <cell r="AS57">
            <v>61.887999999999998</v>
          </cell>
          <cell r="AT57">
            <v>62.128</v>
          </cell>
          <cell r="AU57">
            <v>62.357999999999997</v>
          </cell>
          <cell r="AV57">
            <v>62.576000000000001</v>
          </cell>
          <cell r="AW57">
            <v>62.773000000000003</v>
          </cell>
          <cell r="AX57">
            <v>62.991999999999997</v>
          </cell>
          <cell r="AY57">
            <v>63.212000000000003</v>
          </cell>
          <cell r="AZ57">
            <v>63.433999999999997</v>
          </cell>
          <cell r="BA57">
            <v>63.634999999999998</v>
          </cell>
        </row>
        <row r="58">
          <cell r="A58" t="str">
            <v>E07000124</v>
          </cell>
          <cell r="D58" t="str">
            <v>Ribble Valley</v>
          </cell>
          <cell r="E58">
            <v>20.016999999999999</v>
          </cell>
          <cell r="F58">
            <v>19.936</v>
          </cell>
          <cell r="G58">
            <v>20.065999999999999</v>
          </cell>
          <cell r="H58">
            <v>20.190999999999999</v>
          </cell>
          <cell r="I58">
            <v>20.422000000000001</v>
          </cell>
          <cell r="J58">
            <v>20.786999999999999</v>
          </cell>
          <cell r="K58">
            <v>21.013000000000002</v>
          </cell>
          <cell r="L58">
            <v>21.155999999999999</v>
          </cell>
          <cell r="M58">
            <v>21.658000000000001</v>
          </cell>
          <cell r="N58">
            <v>21.957999999999998</v>
          </cell>
          <cell r="O58">
            <v>22.247</v>
          </cell>
          <cell r="P58">
            <v>22.59</v>
          </cell>
          <cell r="Q58">
            <v>23.001999999999999</v>
          </cell>
          <cell r="R58">
            <v>23.286999999999999</v>
          </cell>
          <cell r="S58">
            <v>23.491</v>
          </cell>
          <cell r="T58">
            <v>23.684000000000001</v>
          </cell>
          <cell r="U58">
            <v>23.792999999999999</v>
          </cell>
          <cell r="V58">
            <v>23.966999999999999</v>
          </cell>
          <cell r="W58">
            <v>23.998000000000001</v>
          </cell>
          <cell r="X58">
            <v>24.123000000000001</v>
          </cell>
          <cell r="Y58">
            <v>24.149000000000001</v>
          </cell>
          <cell r="Z58">
            <v>24.381</v>
          </cell>
          <cell r="AA58">
            <v>24.591999999999999</v>
          </cell>
          <cell r="AB58">
            <v>24.823</v>
          </cell>
          <cell r="AC58">
            <v>24.975000000000001</v>
          </cell>
          <cell r="AD58">
            <v>25.14</v>
          </cell>
          <cell r="AE58">
            <v>25.305</v>
          </cell>
          <cell r="AF58">
            <v>25.48</v>
          </cell>
          <cell r="AG58">
            <v>25.643999999999998</v>
          </cell>
          <cell r="AH58">
            <v>25.797999999999998</v>
          </cell>
          <cell r="AI58">
            <v>25.943999999999999</v>
          </cell>
          <cell r="AJ58">
            <v>26.08</v>
          </cell>
          <cell r="AK58">
            <v>26.210999999999999</v>
          </cell>
          <cell r="AL58">
            <v>26.338000000000001</v>
          </cell>
          <cell r="AM58">
            <v>26.46</v>
          </cell>
          <cell r="AN58">
            <v>26.577999999999999</v>
          </cell>
          <cell r="AO58">
            <v>26.692</v>
          </cell>
          <cell r="AP58">
            <v>26.795000000000002</v>
          </cell>
          <cell r="AQ58">
            <v>26.902999999999999</v>
          </cell>
          <cell r="AR58">
            <v>27.003</v>
          </cell>
          <cell r="AS58">
            <v>27.100999999999999</v>
          </cell>
          <cell r="AT58">
            <v>27.186</v>
          </cell>
          <cell r="AU58">
            <v>27.263999999999999</v>
          </cell>
          <cell r="AV58">
            <v>27.341999999999999</v>
          </cell>
          <cell r="AW58">
            <v>27.417999999999999</v>
          </cell>
          <cell r="AX58">
            <v>27.486000000000001</v>
          </cell>
          <cell r="AY58">
            <v>27.545999999999999</v>
          </cell>
          <cell r="AZ58">
            <v>27.599</v>
          </cell>
          <cell r="BA58">
            <v>27.640999999999998</v>
          </cell>
        </row>
        <row r="59">
          <cell r="A59" t="str">
            <v>E07000125</v>
          </cell>
          <cell r="D59" t="str">
            <v>Rossendale</v>
          </cell>
          <cell r="E59">
            <v>26.315999999999999</v>
          </cell>
          <cell r="F59">
            <v>26.372</v>
          </cell>
          <cell r="G59">
            <v>26.43</v>
          </cell>
          <cell r="H59">
            <v>26.51</v>
          </cell>
          <cell r="I59">
            <v>26.614999999999998</v>
          </cell>
          <cell r="J59">
            <v>26.640999999999998</v>
          </cell>
          <cell r="K59">
            <v>26.716999999999999</v>
          </cell>
          <cell r="L59">
            <v>26.766999999999999</v>
          </cell>
          <cell r="M59">
            <v>26.8</v>
          </cell>
          <cell r="N59">
            <v>26.896000000000001</v>
          </cell>
          <cell r="O59">
            <v>27.116</v>
          </cell>
          <cell r="P59">
            <v>27.22</v>
          </cell>
          <cell r="Q59">
            <v>27.388999999999999</v>
          </cell>
          <cell r="R59">
            <v>27.513000000000002</v>
          </cell>
          <cell r="S59">
            <v>27.710999999999999</v>
          </cell>
          <cell r="T59">
            <v>27.902999999999999</v>
          </cell>
          <cell r="U59">
            <v>28.167999999999999</v>
          </cell>
          <cell r="V59">
            <v>28.437000000000001</v>
          </cell>
          <cell r="W59">
            <v>28.681999999999999</v>
          </cell>
          <cell r="X59">
            <v>28.9</v>
          </cell>
          <cell r="Y59">
            <v>29.074000000000002</v>
          </cell>
          <cell r="Z59">
            <v>29.286999999999999</v>
          </cell>
          <cell r="AA59">
            <v>29.504999999999999</v>
          </cell>
          <cell r="AB59">
            <v>29.734999999999999</v>
          </cell>
          <cell r="AC59">
            <v>29.923999999999999</v>
          </cell>
          <cell r="AD59">
            <v>30.114999999999998</v>
          </cell>
          <cell r="AE59">
            <v>30.309000000000001</v>
          </cell>
          <cell r="AF59">
            <v>30.526</v>
          </cell>
          <cell r="AG59">
            <v>30.722000000000001</v>
          </cell>
          <cell r="AH59">
            <v>30.923999999999999</v>
          </cell>
          <cell r="AI59">
            <v>31.100999999999999</v>
          </cell>
          <cell r="AJ59">
            <v>31.277000000000001</v>
          </cell>
          <cell r="AK59">
            <v>31.462</v>
          </cell>
          <cell r="AL59">
            <v>31.632999999999999</v>
          </cell>
          <cell r="AM59">
            <v>31.815999999999999</v>
          </cell>
          <cell r="AN59">
            <v>31.984000000000002</v>
          </cell>
          <cell r="AO59">
            <v>32.158999999999999</v>
          </cell>
          <cell r="AP59">
            <v>32.33</v>
          </cell>
          <cell r="AQ59">
            <v>32.488</v>
          </cell>
          <cell r="AR59">
            <v>32.652000000000001</v>
          </cell>
          <cell r="AS59">
            <v>32.805999999999997</v>
          </cell>
          <cell r="AT59">
            <v>32.950000000000003</v>
          </cell>
          <cell r="AU59">
            <v>33.091000000000001</v>
          </cell>
          <cell r="AV59">
            <v>33.215000000000003</v>
          </cell>
          <cell r="AW59">
            <v>33.335000000000001</v>
          </cell>
          <cell r="AX59">
            <v>33.451999999999998</v>
          </cell>
          <cell r="AY59">
            <v>33.57</v>
          </cell>
          <cell r="AZ59">
            <v>33.679000000000002</v>
          </cell>
          <cell r="BA59">
            <v>33.777000000000001</v>
          </cell>
        </row>
        <row r="60">
          <cell r="A60" t="str">
            <v>E07000126</v>
          </cell>
          <cell r="D60" t="str">
            <v>South Ribble</v>
          </cell>
          <cell r="E60">
            <v>39.630000000000003</v>
          </cell>
          <cell r="F60">
            <v>39.784999999999997</v>
          </cell>
          <cell r="G60">
            <v>40.249000000000002</v>
          </cell>
          <cell r="H60">
            <v>40.548000000000002</v>
          </cell>
          <cell r="I60">
            <v>40.706000000000003</v>
          </cell>
          <cell r="J60">
            <v>40.951000000000001</v>
          </cell>
          <cell r="K60">
            <v>41.271999999999998</v>
          </cell>
          <cell r="L60">
            <v>41.536000000000001</v>
          </cell>
          <cell r="M60">
            <v>42.029000000000003</v>
          </cell>
          <cell r="N60">
            <v>42.47</v>
          </cell>
          <cell r="O60">
            <v>42.767000000000003</v>
          </cell>
          <cell r="P60">
            <v>43.106999999999999</v>
          </cell>
          <cell r="Q60">
            <v>43.537999999999997</v>
          </cell>
          <cell r="R60">
            <v>43.847999999999999</v>
          </cell>
          <cell r="S60">
            <v>44.15</v>
          </cell>
          <cell r="T60">
            <v>44.573999999999998</v>
          </cell>
          <cell r="U60">
            <v>44.905000000000001</v>
          </cell>
          <cell r="V60">
            <v>45.344999999999999</v>
          </cell>
          <cell r="W60">
            <v>45.66</v>
          </cell>
          <cell r="X60">
            <v>45.893000000000001</v>
          </cell>
          <cell r="Y60">
            <v>46.134</v>
          </cell>
          <cell r="Z60">
            <v>46.283000000000001</v>
          </cell>
          <cell r="AA60">
            <v>46.427999999999997</v>
          </cell>
          <cell r="AB60">
            <v>46.704000000000001</v>
          </cell>
          <cell r="AC60">
            <v>46.881999999999998</v>
          </cell>
          <cell r="AD60">
            <v>47.098999999999997</v>
          </cell>
          <cell r="AE60">
            <v>47.329000000000001</v>
          </cell>
          <cell r="AF60">
            <v>47.564</v>
          </cell>
          <cell r="AG60">
            <v>47.79</v>
          </cell>
          <cell r="AH60">
            <v>47.994999999999997</v>
          </cell>
          <cell r="AI60">
            <v>48.195999999999998</v>
          </cell>
          <cell r="AJ60">
            <v>48.393999999999998</v>
          </cell>
          <cell r="AK60">
            <v>48.572000000000003</v>
          </cell>
          <cell r="AL60">
            <v>48.756</v>
          </cell>
          <cell r="AM60">
            <v>48.917999999999999</v>
          </cell>
          <cell r="AN60">
            <v>49.091000000000001</v>
          </cell>
          <cell r="AO60">
            <v>49.26</v>
          </cell>
          <cell r="AP60">
            <v>49.408999999999999</v>
          </cell>
          <cell r="AQ60">
            <v>49.569000000000003</v>
          </cell>
          <cell r="AR60">
            <v>49.712000000000003</v>
          </cell>
          <cell r="AS60">
            <v>49.868000000000002</v>
          </cell>
          <cell r="AT60">
            <v>50.008000000000003</v>
          </cell>
          <cell r="AU60">
            <v>50.137999999999998</v>
          </cell>
          <cell r="AV60">
            <v>50.265999999999998</v>
          </cell>
          <cell r="AW60">
            <v>50.377000000000002</v>
          </cell>
          <cell r="AX60">
            <v>50.494</v>
          </cell>
          <cell r="AY60">
            <v>50.600999999999999</v>
          </cell>
          <cell r="AZ60">
            <v>50.692999999999998</v>
          </cell>
          <cell r="BA60">
            <v>50.774999999999999</v>
          </cell>
        </row>
        <row r="61">
          <cell r="A61" t="str">
            <v>E07000127</v>
          </cell>
          <cell r="D61" t="str">
            <v>West Lancashire</v>
          </cell>
          <cell r="E61">
            <v>41.265000000000001</v>
          </cell>
          <cell r="F61">
            <v>41.613999999999997</v>
          </cell>
          <cell r="G61">
            <v>41.808999999999997</v>
          </cell>
          <cell r="H61">
            <v>42.125999999999998</v>
          </cell>
          <cell r="I61">
            <v>42.432000000000002</v>
          </cell>
          <cell r="J61">
            <v>42.567999999999998</v>
          </cell>
          <cell r="K61">
            <v>42.859000000000002</v>
          </cell>
          <cell r="L61">
            <v>43.509</v>
          </cell>
          <cell r="M61">
            <v>43.158000000000001</v>
          </cell>
          <cell r="N61">
            <v>43.429000000000002</v>
          </cell>
          <cell r="O61">
            <v>43.746000000000002</v>
          </cell>
          <cell r="P61">
            <v>43.981999999999999</v>
          </cell>
          <cell r="Q61">
            <v>44.222000000000001</v>
          </cell>
          <cell r="R61">
            <v>44.445</v>
          </cell>
          <cell r="S61">
            <v>44.628</v>
          </cell>
          <cell r="T61">
            <v>44.908999999999999</v>
          </cell>
          <cell r="U61">
            <v>45.12</v>
          </cell>
          <cell r="V61">
            <v>45.152000000000001</v>
          </cell>
          <cell r="W61">
            <v>45.180999999999997</v>
          </cell>
          <cell r="X61">
            <v>45.277999999999999</v>
          </cell>
          <cell r="Y61">
            <v>45.365000000000002</v>
          </cell>
          <cell r="Z61">
            <v>45.585999999999999</v>
          </cell>
          <cell r="AA61">
            <v>45.752000000000002</v>
          </cell>
          <cell r="AB61">
            <v>45.991</v>
          </cell>
          <cell r="AC61">
            <v>46.207000000000001</v>
          </cell>
          <cell r="AD61">
            <v>46.462000000000003</v>
          </cell>
          <cell r="AE61">
            <v>46.709000000000003</v>
          </cell>
          <cell r="AF61">
            <v>46.906999999999996</v>
          </cell>
          <cell r="AG61">
            <v>47.097000000000001</v>
          </cell>
          <cell r="AH61">
            <v>47.286999999999999</v>
          </cell>
          <cell r="AI61">
            <v>47.475999999999999</v>
          </cell>
          <cell r="AJ61">
            <v>47.654000000000003</v>
          </cell>
          <cell r="AK61">
            <v>47.808999999999997</v>
          </cell>
          <cell r="AL61">
            <v>47.972000000000001</v>
          </cell>
          <cell r="AM61">
            <v>48.140999999999998</v>
          </cell>
          <cell r="AN61">
            <v>48.319000000000003</v>
          </cell>
          <cell r="AO61">
            <v>48.494999999999997</v>
          </cell>
          <cell r="AP61">
            <v>48.664999999999999</v>
          </cell>
          <cell r="AQ61">
            <v>48.804000000000002</v>
          </cell>
          <cell r="AR61">
            <v>48.945</v>
          </cell>
          <cell r="AS61">
            <v>49.097000000000001</v>
          </cell>
          <cell r="AT61">
            <v>49.212000000000003</v>
          </cell>
          <cell r="AU61">
            <v>49.326999999999998</v>
          </cell>
          <cell r="AV61">
            <v>49.415999999999997</v>
          </cell>
          <cell r="AW61">
            <v>49.509</v>
          </cell>
          <cell r="AX61">
            <v>49.61</v>
          </cell>
          <cell r="AY61">
            <v>49.706000000000003</v>
          </cell>
          <cell r="AZ61">
            <v>49.793999999999997</v>
          </cell>
          <cell r="BA61">
            <v>49.856999999999999</v>
          </cell>
        </row>
        <row r="62">
          <cell r="A62" t="str">
            <v>E07000128</v>
          </cell>
          <cell r="D62" t="str">
            <v>Wyre</v>
          </cell>
          <cell r="E62">
            <v>42.765999999999998</v>
          </cell>
          <cell r="F62">
            <v>42.887</v>
          </cell>
          <cell r="G62">
            <v>43.119</v>
          </cell>
          <cell r="H62">
            <v>43.201999999999998</v>
          </cell>
          <cell r="I62">
            <v>43.481000000000002</v>
          </cell>
          <cell r="J62">
            <v>43.652999999999999</v>
          </cell>
          <cell r="K62">
            <v>44.003</v>
          </cell>
          <cell r="L62">
            <v>44.143000000000001</v>
          </cell>
          <cell r="M62">
            <v>44.219000000000001</v>
          </cell>
          <cell r="N62">
            <v>44.838000000000001</v>
          </cell>
          <cell r="O62">
            <v>45.389000000000003</v>
          </cell>
          <cell r="P62">
            <v>45.963000000000001</v>
          </cell>
          <cell r="Q62">
            <v>46.436</v>
          </cell>
          <cell r="R62">
            <v>46.774000000000001</v>
          </cell>
          <cell r="S62">
            <v>46.944000000000003</v>
          </cell>
          <cell r="T62">
            <v>47.042000000000002</v>
          </cell>
          <cell r="U62">
            <v>47.234000000000002</v>
          </cell>
          <cell r="V62">
            <v>47.26</v>
          </cell>
          <cell r="W62">
            <v>47.24</v>
          </cell>
          <cell r="X62">
            <v>47.326000000000001</v>
          </cell>
          <cell r="Y62">
            <v>47.305</v>
          </cell>
          <cell r="Z62">
            <v>47.518999999999998</v>
          </cell>
          <cell r="AA62">
            <v>47.762</v>
          </cell>
          <cell r="AB62">
            <v>48.119</v>
          </cell>
          <cell r="AC62">
            <v>48.363999999999997</v>
          </cell>
          <cell r="AD62">
            <v>48.645000000000003</v>
          </cell>
          <cell r="AE62">
            <v>48.947000000000003</v>
          </cell>
          <cell r="AF62">
            <v>49.216000000000001</v>
          </cell>
          <cell r="AG62">
            <v>49.506999999999998</v>
          </cell>
          <cell r="AH62">
            <v>49.793999999999997</v>
          </cell>
          <cell r="AI62">
            <v>50.069000000000003</v>
          </cell>
          <cell r="AJ62">
            <v>50.341999999999999</v>
          </cell>
          <cell r="AK62">
            <v>50.603000000000002</v>
          </cell>
          <cell r="AL62">
            <v>50.863999999999997</v>
          </cell>
          <cell r="AM62">
            <v>51.127000000000002</v>
          </cell>
          <cell r="AN62">
            <v>51.396000000000001</v>
          </cell>
          <cell r="AO62">
            <v>51.667999999999999</v>
          </cell>
          <cell r="AP62">
            <v>51.927999999999997</v>
          </cell>
          <cell r="AQ62">
            <v>52.170999999999999</v>
          </cell>
          <cell r="AR62">
            <v>52.421999999999997</v>
          </cell>
          <cell r="AS62">
            <v>52.658999999999999</v>
          </cell>
          <cell r="AT62">
            <v>52.869</v>
          </cell>
          <cell r="AU62">
            <v>53.084000000000003</v>
          </cell>
          <cell r="AV62">
            <v>53.280999999999999</v>
          </cell>
          <cell r="AW62">
            <v>53.488</v>
          </cell>
          <cell r="AX62">
            <v>53.689</v>
          </cell>
          <cell r="AY62">
            <v>53.884</v>
          </cell>
          <cell r="AZ62">
            <v>54.073999999999998</v>
          </cell>
          <cell r="BA62">
            <v>54.25</v>
          </cell>
        </row>
        <row r="64">
          <cell r="A64" t="str">
            <v>E11000002</v>
          </cell>
          <cell r="C64" t="str">
            <v>Merseyside (Met County)</v>
          </cell>
          <cell r="E64">
            <v>566.35699999999997</v>
          </cell>
          <cell r="F64">
            <v>567.33399999999995</v>
          </cell>
          <cell r="G64">
            <v>568.14700000000005</v>
          </cell>
          <cell r="H64">
            <v>568.04600000000005</v>
          </cell>
          <cell r="I64">
            <v>568.31700000000001</v>
          </cell>
          <cell r="J64">
            <v>568.38</v>
          </cell>
          <cell r="K64">
            <v>568.13300000000004</v>
          </cell>
          <cell r="L64">
            <v>569.28800000000001</v>
          </cell>
          <cell r="M64">
            <v>568.43799999999999</v>
          </cell>
          <cell r="N64">
            <v>570.56500000000005</v>
          </cell>
          <cell r="O64">
            <v>572.00099999999998</v>
          </cell>
          <cell r="P64">
            <v>573.5100000000001</v>
          </cell>
          <cell r="Q64">
            <v>575.53200000000004</v>
          </cell>
          <cell r="R64">
            <v>577.77700000000004</v>
          </cell>
          <cell r="S64">
            <v>580.74800000000005</v>
          </cell>
          <cell r="T64">
            <v>582.92900000000009</v>
          </cell>
          <cell r="U64">
            <v>584.96900000000005</v>
          </cell>
          <cell r="V64">
            <v>588.10599999999999</v>
          </cell>
          <cell r="W64">
            <v>591.98099999999999</v>
          </cell>
          <cell r="X64">
            <v>597.08199999999999</v>
          </cell>
          <cell r="Y64">
            <v>601.91099999999994</v>
          </cell>
          <cell r="Z64">
            <v>606.35599999999999</v>
          </cell>
          <cell r="AA64">
            <v>609.255</v>
          </cell>
          <cell r="AB64">
            <v>613.52200000000005</v>
          </cell>
          <cell r="AC64">
            <v>617.50400000000002</v>
          </cell>
          <cell r="AD64">
            <v>621.98699999999997</v>
          </cell>
          <cell r="AE64">
            <v>626.15200000000004</v>
          </cell>
          <cell r="AF64">
            <v>630.03899999999999</v>
          </cell>
          <cell r="AG64">
            <v>633.88400000000001</v>
          </cell>
          <cell r="AH64">
            <v>637.72799999999995</v>
          </cell>
          <cell r="AI64">
            <v>641.51199999999994</v>
          </cell>
          <cell r="AJ64">
            <v>644.91399999999999</v>
          </cell>
          <cell r="AK64">
            <v>648.24</v>
          </cell>
          <cell r="AL64">
            <v>651.60699999999997</v>
          </cell>
          <cell r="AM64">
            <v>654.97699999999998</v>
          </cell>
          <cell r="AN64">
            <v>658.55799999999999</v>
          </cell>
          <cell r="AO64">
            <v>662.06500000000005</v>
          </cell>
          <cell r="AP64">
            <v>665.41799999999989</v>
          </cell>
          <cell r="AQ64">
            <v>668.65599999999995</v>
          </cell>
          <cell r="AR64">
            <v>671.8610000000001</v>
          </cell>
          <cell r="AS64">
            <v>675.16300000000001</v>
          </cell>
          <cell r="AT64">
            <v>678.34800000000007</v>
          </cell>
          <cell r="AU64">
            <v>681.30799999999999</v>
          </cell>
          <cell r="AV64">
            <v>684.22</v>
          </cell>
          <cell r="AW64">
            <v>687.04200000000003</v>
          </cell>
          <cell r="AX64">
            <v>689.99800000000005</v>
          </cell>
          <cell r="AY64">
            <v>692.99800000000005</v>
          </cell>
          <cell r="AZ64">
            <v>695.78800000000001</v>
          </cell>
          <cell r="BA64">
            <v>698.44</v>
          </cell>
        </row>
        <row r="65">
          <cell r="A65" t="str">
            <v>E08000011</v>
          </cell>
          <cell r="D65" t="str">
            <v xml:space="preserve">Knowsley </v>
          </cell>
          <cell r="E65">
            <v>57.222999999999999</v>
          </cell>
          <cell r="F65">
            <v>57.247</v>
          </cell>
          <cell r="G65">
            <v>57.67</v>
          </cell>
          <cell r="H65">
            <v>57.847999999999999</v>
          </cell>
          <cell r="I65">
            <v>58.381</v>
          </cell>
          <cell r="J65">
            <v>58.883000000000003</v>
          </cell>
          <cell r="K65">
            <v>59.279000000000003</v>
          </cell>
          <cell r="L65">
            <v>59.901000000000003</v>
          </cell>
          <cell r="M65">
            <v>59.777000000000001</v>
          </cell>
          <cell r="N65">
            <v>59.997</v>
          </cell>
          <cell r="O65">
            <v>60.505000000000003</v>
          </cell>
          <cell r="P65">
            <v>60.581000000000003</v>
          </cell>
          <cell r="Q65">
            <v>60.500999999999998</v>
          </cell>
          <cell r="R65">
            <v>60.594999999999999</v>
          </cell>
          <cell r="S65">
            <v>60.773000000000003</v>
          </cell>
          <cell r="T65">
            <v>60.984000000000002</v>
          </cell>
          <cell r="U65">
            <v>61.015000000000001</v>
          </cell>
          <cell r="V65">
            <v>61.113</v>
          </cell>
          <cell r="W65">
            <v>61.238</v>
          </cell>
          <cell r="X65">
            <v>61.274999999999999</v>
          </cell>
          <cell r="Y65">
            <v>61.328000000000003</v>
          </cell>
          <cell r="Z65">
            <v>61.664999999999999</v>
          </cell>
          <cell r="AA65">
            <v>61.920999999999999</v>
          </cell>
          <cell r="AB65">
            <v>62.35</v>
          </cell>
          <cell r="AC65">
            <v>62.610999999999997</v>
          </cell>
          <cell r="AD65">
            <v>62.93</v>
          </cell>
          <cell r="AE65">
            <v>63.255000000000003</v>
          </cell>
          <cell r="AF65">
            <v>63.515000000000001</v>
          </cell>
          <cell r="AG65">
            <v>63.82</v>
          </cell>
          <cell r="AH65">
            <v>64.113</v>
          </cell>
          <cell r="AI65">
            <v>64.397999999999996</v>
          </cell>
          <cell r="AJ65">
            <v>64.644000000000005</v>
          </cell>
          <cell r="AK65">
            <v>64.884</v>
          </cell>
          <cell r="AL65">
            <v>65.117999999999995</v>
          </cell>
          <cell r="AM65">
            <v>65.364999999999995</v>
          </cell>
          <cell r="AN65">
            <v>65.626000000000005</v>
          </cell>
          <cell r="AO65">
            <v>65.856999999999999</v>
          </cell>
          <cell r="AP65">
            <v>66.087999999999994</v>
          </cell>
          <cell r="AQ65">
            <v>66.311999999999998</v>
          </cell>
          <cell r="AR65">
            <v>66.554000000000002</v>
          </cell>
          <cell r="AS65">
            <v>66.807000000000002</v>
          </cell>
          <cell r="AT65">
            <v>67.039000000000001</v>
          </cell>
          <cell r="AU65">
            <v>67.257999999999996</v>
          </cell>
          <cell r="AV65">
            <v>67.472999999999999</v>
          </cell>
          <cell r="AW65">
            <v>67.698999999999998</v>
          </cell>
          <cell r="AX65">
            <v>67.94</v>
          </cell>
          <cell r="AY65">
            <v>68.185000000000002</v>
          </cell>
          <cell r="AZ65">
            <v>68.408000000000001</v>
          </cell>
          <cell r="BA65">
            <v>68.613</v>
          </cell>
        </row>
        <row r="66">
          <cell r="A66" t="str">
            <v>E08000012</v>
          </cell>
          <cell r="D66" t="str">
            <v>Liverpool</v>
          </cell>
          <cell r="E66">
            <v>189.59299999999999</v>
          </cell>
          <cell r="F66">
            <v>189.61699999999999</v>
          </cell>
          <cell r="G66">
            <v>189.74700000000001</v>
          </cell>
          <cell r="H66">
            <v>188.88300000000001</v>
          </cell>
          <cell r="I66">
            <v>188.24799999999999</v>
          </cell>
          <cell r="J66">
            <v>187.91800000000001</v>
          </cell>
          <cell r="K66">
            <v>187.04900000000001</v>
          </cell>
          <cell r="L66">
            <v>187.36799999999999</v>
          </cell>
          <cell r="M66">
            <v>186.55799999999999</v>
          </cell>
          <cell r="N66">
            <v>187.38399999999999</v>
          </cell>
          <cell r="O66">
            <v>187.56700000000001</v>
          </cell>
          <cell r="P66">
            <v>188.62299999999999</v>
          </cell>
          <cell r="Q66">
            <v>189.875</v>
          </cell>
          <cell r="R66">
            <v>191.52</v>
          </cell>
          <cell r="S66">
            <v>194.01300000000001</v>
          </cell>
          <cell r="T66">
            <v>195.09</v>
          </cell>
          <cell r="U66">
            <v>196.35</v>
          </cell>
          <cell r="V66">
            <v>197.857</v>
          </cell>
          <cell r="W66">
            <v>200.12299999999999</v>
          </cell>
          <cell r="X66">
            <v>203.20500000000001</v>
          </cell>
          <cell r="Y66">
            <v>206.18799999999999</v>
          </cell>
          <cell r="Z66">
            <v>208.43299999999999</v>
          </cell>
          <cell r="AA66">
            <v>210.04900000000001</v>
          </cell>
          <cell r="AB66">
            <v>212.017</v>
          </cell>
          <cell r="AC66">
            <v>214.185</v>
          </cell>
          <cell r="AD66">
            <v>216.43799999999999</v>
          </cell>
          <cell r="AE66">
            <v>218.41</v>
          </cell>
          <cell r="AF66">
            <v>220.16800000000001</v>
          </cell>
          <cell r="AG66">
            <v>221.886</v>
          </cell>
          <cell r="AH66">
            <v>223.58600000000001</v>
          </cell>
          <cell r="AI66">
            <v>225.22</v>
          </cell>
          <cell r="AJ66">
            <v>226.65899999999999</v>
          </cell>
          <cell r="AK66">
            <v>228.09399999999999</v>
          </cell>
          <cell r="AL66">
            <v>229.584</v>
          </cell>
          <cell r="AM66">
            <v>231.11199999999999</v>
          </cell>
          <cell r="AN66">
            <v>232.762</v>
          </cell>
          <cell r="AO66">
            <v>234.374</v>
          </cell>
          <cell r="AP66">
            <v>235.93299999999999</v>
          </cell>
          <cell r="AQ66">
            <v>237.45</v>
          </cell>
          <cell r="AR66">
            <v>238.953</v>
          </cell>
          <cell r="AS66">
            <v>240.53399999999999</v>
          </cell>
          <cell r="AT66">
            <v>242.149</v>
          </cell>
          <cell r="AU66">
            <v>243.60599999999999</v>
          </cell>
          <cell r="AV66">
            <v>245.02199999999999</v>
          </cell>
          <cell r="AW66">
            <v>246.38800000000001</v>
          </cell>
          <cell r="AX66">
            <v>247.809</v>
          </cell>
          <cell r="AY66">
            <v>249.251</v>
          </cell>
          <cell r="AZ66">
            <v>250.62899999999999</v>
          </cell>
          <cell r="BA66">
            <v>251.98099999999999</v>
          </cell>
        </row>
        <row r="67">
          <cell r="A67" t="str">
            <v>E08000014</v>
          </cell>
          <cell r="D67" t="str">
            <v>Sefton</v>
          </cell>
          <cell r="E67">
            <v>114.60599999999999</v>
          </cell>
          <cell r="F67">
            <v>115.116</v>
          </cell>
          <cell r="G67">
            <v>115.46299999999999</v>
          </cell>
          <cell r="H67">
            <v>115.503</v>
          </cell>
          <cell r="I67">
            <v>115.803</v>
          </cell>
          <cell r="J67">
            <v>115.977</v>
          </cell>
          <cell r="K67">
            <v>116.179</v>
          </cell>
          <cell r="L67">
            <v>116.3</v>
          </cell>
          <cell r="M67">
            <v>116.264</v>
          </cell>
          <cell r="N67">
            <v>116.547</v>
          </cell>
          <cell r="O67">
            <v>116.872</v>
          </cell>
          <cell r="P67">
            <v>116.655</v>
          </cell>
          <cell r="Q67">
            <v>116.693</v>
          </cell>
          <cell r="R67">
            <v>116.608</v>
          </cell>
          <cell r="S67">
            <v>116.36499999999999</v>
          </cell>
          <cell r="T67">
            <v>116.42100000000001</v>
          </cell>
          <cell r="U67">
            <v>116.577</v>
          </cell>
          <cell r="V67">
            <v>116.952</v>
          </cell>
          <cell r="W67">
            <v>117.267</v>
          </cell>
          <cell r="X67">
            <v>117.65900000000001</v>
          </cell>
          <cell r="Y67">
            <v>118.048</v>
          </cell>
          <cell r="Z67">
            <v>118.59099999999999</v>
          </cell>
          <cell r="AA67">
            <v>118.776</v>
          </cell>
          <cell r="AB67">
            <v>119.46</v>
          </cell>
          <cell r="AC67">
            <v>119.959</v>
          </cell>
          <cell r="AD67">
            <v>120.56100000000001</v>
          </cell>
          <cell r="AE67">
            <v>121.136</v>
          </cell>
          <cell r="AF67">
            <v>121.726</v>
          </cell>
          <cell r="AG67">
            <v>122.32299999999999</v>
          </cell>
          <cell r="AH67">
            <v>122.93</v>
          </cell>
          <cell r="AI67">
            <v>123.52</v>
          </cell>
          <cell r="AJ67">
            <v>124.045</v>
          </cell>
          <cell r="AK67">
            <v>124.568</v>
          </cell>
          <cell r="AL67">
            <v>125.095</v>
          </cell>
          <cell r="AM67">
            <v>125.622</v>
          </cell>
          <cell r="AN67">
            <v>126.188</v>
          </cell>
          <cell r="AO67">
            <v>126.764</v>
          </cell>
          <cell r="AP67">
            <v>127.29300000000001</v>
          </cell>
          <cell r="AQ67">
            <v>127.789</v>
          </cell>
          <cell r="AR67">
            <v>128.29599999999999</v>
          </cell>
          <cell r="AS67">
            <v>128.80699999999999</v>
          </cell>
          <cell r="AT67">
            <v>129.23099999999999</v>
          </cell>
          <cell r="AU67">
            <v>129.67099999999999</v>
          </cell>
          <cell r="AV67">
            <v>130.12100000000001</v>
          </cell>
          <cell r="AW67">
            <v>130.57</v>
          </cell>
          <cell r="AX67">
            <v>131.03800000000001</v>
          </cell>
          <cell r="AY67">
            <v>131.49</v>
          </cell>
          <cell r="AZ67">
            <v>131.91399999999999</v>
          </cell>
          <cell r="BA67">
            <v>132.28899999999999</v>
          </cell>
        </row>
        <row r="68">
          <cell r="A68" t="str">
            <v>E08000013</v>
          </cell>
          <cell r="D68" t="str">
            <v>St. Helens</v>
          </cell>
          <cell r="E68">
            <v>70.683000000000007</v>
          </cell>
          <cell r="F68">
            <v>70.932000000000002</v>
          </cell>
          <cell r="G68">
            <v>70.912999999999997</v>
          </cell>
          <cell r="H68">
            <v>71.338999999999999</v>
          </cell>
          <cell r="I68">
            <v>71.391999999999996</v>
          </cell>
          <cell r="J68">
            <v>71.575999999999993</v>
          </cell>
          <cell r="K68">
            <v>71.682000000000002</v>
          </cell>
          <cell r="L68">
            <v>71.736000000000004</v>
          </cell>
          <cell r="M68">
            <v>71.965999999999994</v>
          </cell>
          <cell r="N68">
            <v>72.313000000000002</v>
          </cell>
          <cell r="O68">
            <v>72.540999999999997</v>
          </cell>
          <cell r="P68">
            <v>72.72</v>
          </cell>
          <cell r="Q68">
            <v>73.061999999999998</v>
          </cell>
          <cell r="R68">
            <v>73.341999999999999</v>
          </cell>
          <cell r="S68">
            <v>73.549000000000007</v>
          </cell>
          <cell r="T68">
            <v>73.807000000000002</v>
          </cell>
          <cell r="U68">
            <v>74.045000000000002</v>
          </cell>
          <cell r="V68">
            <v>74.484999999999999</v>
          </cell>
          <cell r="W68">
            <v>74.847999999999999</v>
          </cell>
          <cell r="X68">
            <v>75.245000000000005</v>
          </cell>
          <cell r="Y68">
            <v>75.754999999999995</v>
          </cell>
          <cell r="Z68">
            <v>76.356999999999999</v>
          </cell>
          <cell r="AA68">
            <v>76.680999999999997</v>
          </cell>
          <cell r="AB68">
            <v>77.17</v>
          </cell>
          <cell r="AC68">
            <v>77.602999999999994</v>
          </cell>
          <cell r="AD68">
            <v>78.156000000000006</v>
          </cell>
          <cell r="AE68">
            <v>78.7</v>
          </cell>
          <cell r="AF68">
            <v>79.227000000000004</v>
          </cell>
          <cell r="AG68">
            <v>79.722999999999999</v>
          </cell>
          <cell r="AH68">
            <v>80.207999999999998</v>
          </cell>
          <cell r="AI68">
            <v>80.704999999999998</v>
          </cell>
          <cell r="AJ68">
            <v>81.158000000000001</v>
          </cell>
          <cell r="AK68">
            <v>81.596999999999994</v>
          </cell>
          <cell r="AL68">
            <v>82.025999999999996</v>
          </cell>
          <cell r="AM68">
            <v>82.423000000000002</v>
          </cell>
          <cell r="AN68">
            <v>82.840999999999994</v>
          </cell>
          <cell r="AO68">
            <v>83.238</v>
          </cell>
          <cell r="AP68">
            <v>83.611999999999995</v>
          </cell>
          <cell r="AQ68">
            <v>83.977000000000004</v>
          </cell>
          <cell r="AR68">
            <v>84.32</v>
          </cell>
          <cell r="AS68">
            <v>84.662000000000006</v>
          </cell>
          <cell r="AT68">
            <v>84.983000000000004</v>
          </cell>
          <cell r="AU68">
            <v>85.278000000000006</v>
          </cell>
          <cell r="AV68">
            <v>85.581999999999994</v>
          </cell>
          <cell r="AW68">
            <v>85.856999999999999</v>
          </cell>
          <cell r="AX68">
            <v>86.15</v>
          </cell>
          <cell r="AY68">
            <v>86.424999999999997</v>
          </cell>
          <cell r="AZ68">
            <v>86.692999999999998</v>
          </cell>
          <cell r="BA68">
            <v>86.951999999999998</v>
          </cell>
        </row>
        <row r="69">
          <cell r="A69" t="str">
            <v>E08000015</v>
          </cell>
          <cell r="D69" t="str">
            <v>Wirral</v>
          </cell>
          <cell r="E69">
            <v>134.25299999999999</v>
          </cell>
          <cell r="F69">
            <v>134.423</v>
          </cell>
          <cell r="G69">
            <v>134.35400000000001</v>
          </cell>
          <cell r="H69">
            <v>134.47300000000001</v>
          </cell>
          <cell r="I69">
            <v>134.49199999999999</v>
          </cell>
          <cell r="J69">
            <v>134.02699999999999</v>
          </cell>
          <cell r="K69">
            <v>133.94300000000001</v>
          </cell>
          <cell r="L69">
            <v>133.983</v>
          </cell>
          <cell r="M69">
            <v>133.874</v>
          </cell>
          <cell r="N69">
            <v>134.32400000000001</v>
          </cell>
          <cell r="O69">
            <v>134.51599999999999</v>
          </cell>
          <cell r="P69">
            <v>134.93100000000001</v>
          </cell>
          <cell r="Q69">
            <v>135.40100000000001</v>
          </cell>
          <cell r="R69">
            <v>135.71199999999999</v>
          </cell>
          <cell r="S69">
            <v>136.048</v>
          </cell>
          <cell r="T69">
            <v>136.62700000000001</v>
          </cell>
          <cell r="U69">
            <v>136.982</v>
          </cell>
          <cell r="V69">
            <v>137.69900000000001</v>
          </cell>
          <cell r="W69">
            <v>138.505</v>
          </cell>
          <cell r="X69">
            <v>139.69800000000001</v>
          </cell>
          <cell r="Y69">
            <v>140.59200000000001</v>
          </cell>
          <cell r="Z69">
            <v>141.31</v>
          </cell>
          <cell r="AA69">
            <v>141.828</v>
          </cell>
          <cell r="AB69">
            <v>142.52500000000001</v>
          </cell>
          <cell r="AC69">
            <v>143.14599999999999</v>
          </cell>
          <cell r="AD69">
            <v>143.90199999999999</v>
          </cell>
          <cell r="AE69">
            <v>144.65100000000001</v>
          </cell>
          <cell r="AF69">
            <v>145.40299999999999</v>
          </cell>
          <cell r="AG69">
            <v>146.13200000000001</v>
          </cell>
          <cell r="AH69">
            <v>146.89099999999999</v>
          </cell>
          <cell r="AI69">
            <v>147.66900000000001</v>
          </cell>
          <cell r="AJ69">
            <v>148.40799999999999</v>
          </cell>
          <cell r="AK69">
            <v>149.09700000000001</v>
          </cell>
          <cell r="AL69">
            <v>149.78399999999999</v>
          </cell>
          <cell r="AM69">
            <v>150.45500000000001</v>
          </cell>
          <cell r="AN69">
            <v>151.14099999999999</v>
          </cell>
          <cell r="AO69">
            <v>151.83199999999999</v>
          </cell>
          <cell r="AP69">
            <v>152.49199999999999</v>
          </cell>
          <cell r="AQ69">
            <v>153.12799999999999</v>
          </cell>
          <cell r="AR69">
            <v>153.738</v>
          </cell>
          <cell r="AS69">
            <v>154.35300000000001</v>
          </cell>
          <cell r="AT69">
            <v>154.946</v>
          </cell>
          <cell r="AU69">
            <v>155.495</v>
          </cell>
          <cell r="AV69">
            <v>156.02199999999999</v>
          </cell>
          <cell r="AW69">
            <v>156.52799999999999</v>
          </cell>
          <cell r="AX69">
            <v>157.06100000000001</v>
          </cell>
          <cell r="AY69">
            <v>157.64699999999999</v>
          </cell>
          <cell r="AZ69">
            <v>158.14400000000001</v>
          </cell>
          <cell r="BA69">
            <v>158.60499999999999</v>
          </cell>
        </row>
        <row r="71">
          <cell r="A71" t="str">
            <v>E06000011</v>
          </cell>
          <cell r="C71" t="str">
            <v>East Riding of Yorkshire UA</v>
          </cell>
          <cell r="E71">
            <v>118.224</v>
          </cell>
          <cell r="F71">
            <v>119.297</v>
          </cell>
          <cell r="G71">
            <v>120.958</v>
          </cell>
          <cell r="H71">
            <v>122.408</v>
          </cell>
          <cell r="I71">
            <v>123.807</v>
          </cell>
          <cell r="J71">
            <v>124.443</v>
          </cell>
          <cell r="K71">
            <v>125.482</v>
          </cell>
          <cell r="L71">
            <v>126.639</v>
          </cell>
          <cell r="M71">
            <v>127.792</v>
          </cell>
          <cell r="N71">
            <v>129.44</v>
          </cell>
          <cell r="O71">
            <v>131.33699999999999</v>
          </cell>
          <cell r="P71">
            <v>133.458</v>
          </cell>
          <cell r="Q71">
            <v>135.17699999999999</v>
          </cell>
          <cell r="R71">
            <v>136.97900000000001</v>
          </cell>
          <cell r="S71">
            <v>138.37700000000001</v>
          </cell>
          <cell r="T71">
            <v>139.32499999999999</v>
          </cell>
          <cell r="U71">
            <v>140.68199999999999</v>
          </cell>
          <cell r="V71">
            <v>141.738</v>
          </cell>
          <cell r="W71">
            <v>142.221</v>
          </cell>
          <cell r="X71">
            <v>142.72999999999999</v>
          </cell>
          <cell r="Y71">
            <v>143.268</v>
          </cell>
          <cell r="Z71">
            <v>144.05600000000001</v>
          </cell>
          <cell r="AA71">
            <v>144.51599999999999</v>
          </cell>
          <cell r="AB71">
            <v>145.411</v>
          </cell>
          <cell r="AC71">
            <v>146.10300000000001</v>
          </cell>
          <cell r="AD71">
            <v>146.98699999999999</v>
          </cell>
          <cell r="AE71">
            <v>147.941</v>
          </cell>
          <cell r="AF71">
            <v>148.88399999999999</v>
          </cell>
          <cell r="AG71">
            <v>149.78899999999999</v>
          </cell>
          <cell r="AH71">
            <v>150.64500000000001</v>
          </cell>
          <cell r="AI71">
            <v>151.505</v>
          </cell>
          <cell r="AJ71">
            <v>152.35</v>
          </cell>
          <cell r="AK71">
            <v>153.173</v>
          </cell>
          <cell r="AL71">
            <v>153.96600000000001</v>
          </cell>
          <cell r="AM71">
            <v>154.74600000000001</v>
          </cell>
          <cell r="AN71">
            <v>155.56</v>
          </cell>
          <cell r="AO71">
            <v>156.35499999999999</v>
          </cell>
          <cell r="AP71">
            <v>157.114</v>
          </cell>
          <cell r="AQ71">
            <v>157.81899999999999</v>
          </cell>
          <cell r="AR71">
            <v>158.50200000000001</v>
          </cell>
          <cell r="AS71">
            <v>159.18199999999999</v>
          </cell>
          <cell r="AT71">
            <v>159.79</v>
          </cell>
          <cell r="AU71">
            <v>160.376</v>
          </cell>
          <cell r="AV71">
            <v>160.89500000000001</v>
          </cell>
          <cell r="AW71">
            <v>161.36000000000001</v>
          </cell>
          <cell r="AX71">
            <v>161.797</v>
          </cell>
          <cell r="AY71">
            <v>162.191</v>
          </cell>
          <cell r="AZ71">
            <v>162.53100000000001</v>
          </cell>
          <cell r="BA71">
            <v>162.82400000000001</v>
          </cell>
        </row>
        <row r="72">
          <cell r="A72" t="str">
            <v>E06000010</v>
          </cell>
          <cell r="C72" t="str">
            <v>Kingston upon Hull, City of UA</v>
          </cell>
          <cell r="E72">
            <v>106.29300000000001</v>
          </cell>
          <cell r="F72">
            <v>107.625</v>
          </cell>
          <cell r="G72">
            <v>108.117</v>
          </cell>
          <cell r="H72">
            <v>108.842</v>
          </cell>
          <cell r="I72">
            <v>109.15300000000001</v>
          </cell>
          <cell r="J72">
            <v>109.039</v>
          </cell>
          <cell r="K72">
            <v>108.34399999999999</v>
          </cell>
          <cell r="L72">
            <v>108.08199999999999</v>
          </cell>
          <cell r="M72">
            <v>107.416</v>
          </cell>
          <cell r="N72">
            <v>106.979</v>
          </cell>
          <cell r="O72">
            <v>106.97799999999999</v>
          </cell>
          <cell r="P72">
            <v>107.087</v>
          </cell>
          <cell r="Q72">
            <v>107.762</v>
          </cell>
          <cell r="R72">
            <v>109.041</v>
          </cell>
          <cell r="S72">
            <v>110.277</v>
          </cell>
          <cell r="T72">
            <v>110.684</v>
          </cell>
          <cell r="U72">
            <v>111</v>
          </cell>
          <cell r="V72">
            <v>111.617</v>
          </cell>
          <cell r="W72">
            <v>111.744</v>
          </cell>
          <cell r="X72">
            <v>112.178</v>
          </cell>
          <cell r="Y72">
            <v>112.456</v>
          </cell>
          <cell r="Z72">
            <v>112.98099999999999</v>
          </cell>
          <cell r="AA72">
            <v>113.35599999999999</v>
          </cell>
          <cell r="AB72">
            <v>113.657</v>
          </cell>
          <cell r="AC72">
            <v>114.158</v>
          </cell>
          <cell r="AD72">
            <v>114.818</v>
          </cell>
          <cell r="AE72">
            <v>115.36</v>
          </cell>
          <cell r="AF72">
            <v>115.82</v>
          </cell>
          <cell r="AG72">
            <v>116.271</v>
          </cell>
          <cell r="AH72">
            <v>116.62</v>
          </cell>
          <cell r="AI72">
            <v>117.057</v>
          </cell>
          <cell r="AJ72">
            <v>117.45099999999999</v>
          </cell>
          <cell r="AK72">
            <v>117.786</v>
          </cell>
          <cell r="AL72">
            <v>118.164</v>
          </cell>
          <cell r="AM72">
            <v>118.488</v>
          </cell>
          <cell r="AN72">
            <v>118.896</v>
          </cell>
          <cell r="AO72">
            <v>119.31699999999999</v>
          </cell>
          <cell r="AP72">
            <v>119.724</v>
          </cell>
          <cell r="AQ72">
            <v>120.128</v>
          </cell>
          <cell r="AR72">
            <v>120.504</v>
          </cell>
          <cell r="AS72">
            <v>120.914</v>
          </cell>
          <cell r="AT72">
            <v>121.354</v>
          </cell>
          <cell r="AU72">
            <v>121.73399999999999</v>
          </cell>
          <cell r="AV72">
            <v>122.093</v>
          </cell>
          <cell r="AW72">
            <v>122.39700000000001</v>
          </cell>
          <cell r="AX72">
            <v>122.736</v>
          </cell>
          <cell r="AY72">
            <v>123.087</v>
          </cell>
          <cell r="AZ72">
            <v>123.389</v>
          </cell>
          <cell r="BA72">
            <v>123.651</v>
          </cell>
        </row>
        <row r="73">
          <cell r="A73" t="str">
            <v>E06000012</v>
          </cell>
          <cell r="C73" t="str">
            <v>North East Lincolnshire UA</v>
          </cell>
          <cell r="E73">
            <v>64.129000000000005</v>
          </cell>
          <cell r="F73">
            <v>64.522000000000006</v>
          </cell>
          <cell r="G73">
            <v>65.02</v>
          </cell>
          <cell r="H73">
            <v>65.260000000000005</v>
          </cell>
          <cell r="I73">
            <v>65.340999999999994</v>
          </cell>
          <cell r="J73">
            <v>65.269000000000005</v>
          </cell>
          <cell r="K73">
            <v>65.331999999999994</v>
          </cell>
          <cell r="L73">
            <v>65.212999999999994</v>
          </cell>
          <cell r="M73">
            <v>65.474000000000004</v>
          </cell>
          <cell r="N73">
            <v>65.594999999999999</v>
          </cell>
          <cell r="O73">
            <v>65.897000000000006</v>
          </cell>
          <cell r="P73">
            <v>66.227999999999994</v>
          </cell>
          <cell r="Q73">
            <v>66.603999999999999</v>
          </cell>
          <cell r="R73">
            <v>67.040999999999997</v>
          </cell>
          <cell r="S73">
            <v>67.421000000000006</v>
          </cell>
          <cell r="T73">
            <v>67.697000000000003</v>
          </cell>
          <cell r="U73">
            <v>67.872</v>
          </cell>
          <cell r="V73">
            <v>68.281000000000006</v>
          </cell>
          <cell r="W73">
            <v>68.644000000000005</v>
          </cell>
          <cell r="X73">
            <v>69.087000000000003</v>
          </cell>
          <cell r="Y73">
            <v>69.772000000000006</v>
          </cell>
          <cell r="Z73">
            <v>69.900999999999996</v>
          </cell>
          <cell r="AA73">
            <v>70.123999999999995</v>
          </cell>
          <cell r="AB73">
            <v>70.33</v>
          </cell>
          <cell r="AC73">
            <v>70.528999999999996</v>
          </cell>
          <cell r="AD73">
            <v>70.834999999999994</v>
          </cell>
          <cell r="AE73">
            <v>71.106999999999999</v>
          </cell>
          <cell r="AF73">
            <v>71.353999999999999</v>
          </cell>
          <cell r="AG73">
            <v>71.608000000000004</v>
          </cell>
          <cell r="AH73">
            <v>71.832999999999998</v>
          </cell>
          <cell r="AI73">
            <v>72.072000000000003</v>
          </cell>
          <cell r="AJ73">
            <v>72.28</v>
          </cell>
          <cell r="AK73">
            <v>72.462000000000003</v>
          </cell>
          <cell r="AL73">
            <v>72.653000000000006</v>
          </cell>
          <cell r="AM73">
            <v>72.847999999999999</v>
          </cell>
          <cell r="AN73">
            <v>73.058999999999997</v>
          </cell>
          <cell r="AO73">
            <v>73.248999999999995</v>
          </cell>
          <cell r="AP73">
            <v>73.421000000000006</v>
          </cell>
          <cell r="AQ73">
            <v>73.600999999999999</v>
          </cell>
          <cell r="AR73">
            <v>73.792000000000002</v>
          </cell>
          <cell r="AS73">
            <v>73.997</v>
          </cell>
          <cell r="AT73">
            <v>74.179000000000002</v>
          </cell>
          <cell r="AU73">
            <v>74.341999999999999</v>
          </cell>
          <cell r="AV73">
            <v>74.5</v>
          </cell>
          <cell r="AW73">
            <v>74.64</v>
          </cell>
          <cell r="AX73">
            <v>74.781000000000006</v>
          </cell>
          <cell r="AY73">
            <v>74.902000000000001</v>
          </cell>
          <cell r="AZ73">
            <v>75.004000000000005</v>
          </cell>
          <cell r="BA73">
            <v>75.103999999999999</v>
          </cell>
        </row>
        <row r="74">
          <cell r="A74" t="str">
            <v>E06000013</v>
          </cell>
          <cell r="C74" t="str">
            <v>North Lincolnshire UA</v>
          </cell>
          <cell r="E74">
            <v>60.823</v>
          </cell>
          <cell r="F74">
            <v>61.122</v>
          </cell>
          <cell r="G74">
            <v>61.064999999999998</v>
          </cell>
          <cell r="H74">
            <v>61.668999999999997</v>
          </cell>
          <cell r="I74">
            <v>61.776000000000003</v>
          </cell>
          <cell r="J74">
            <v>62.265000000000001</v>
          </cell>
          <cell r="K74">
            <v>62.56</v>
          </cell>
          <cell r="L74">
            <v>62.847000000000001</v>
          </cell>
          <cell r="M74">
            <v>62.951999999999998</v>
          </cell>
          <cell r="N74">
            <v>63.478000000000002</v>
          </cell>
          <cell r="O74">
            <v>63.973999999999997</v>
          </cell>
          <cell r="P74">
            <v>64.569999999999993</v>
          </cell>
          <cell r="Q74">
            <v>65.400999999999996</v>
          </cell>
          <cell r="R74">
            <v>66.278000000000006</v>
          </cell>
          <cell r="S74">
            <v>67.069000000000003</v>
          </cell>
          <cell r="T74">
            <v>67.825999999999993</v>
          </cell>
          <cell r="U74">
            <v>68.445999999999998</v>
          </cell>
          <cell r="V74">
            <v>69.254000000000005</v>
          </cell>
          <cell r="W74">
            <v>69.763000000000005</v>
          </cell>
          <cell r="X74">
            <v>70.292000000000002</v>
          </cell>
          <cell r="Y74">
            <v>70.707999999999998</v>
          </cell>
          <cell r="Z74">
            <v>71.269000000000005</v>
          </cell>
          <cell r="AA74">
            <v>71.558999999999997</v>
          </cell>
          <cell r="AB74">
            <v>71.974999999999994</v>
          </cell>
          <cell r="AC74">
            <v>72.417000000000002</v>
          </cell>
          <cell r="AD74">
            <v>72.879000000000005</v>
          </cell>
          <cell r="AE74">
            <v>73.320999999999998</v>
          </cell>
          <cell r="AF74">
            <v>73.757000000000005</v>
          </cell>
          <cell r="AG74">
            <v>74.17</v>
          </cell>
          <cell r="AH74">
            <v>74.611000000000004</v>
          </cell>
          <cell r="AI74">
            <v>75.028000000000006</v>
          </cell>
          <cell r="AJ74">
            <v>75.412000000000006</v>
          </cell>
          <cell r="AK74">
            <v>75.786000000000001</v>
          </cell>
          <cell r="AL74">
            <v>76.150999999999996</v>
          </cell>
          <cell r="AM74">
            <v>76.543999999999997</v>
          </cell>
          <cell r="AN74">
            <v>76.94</v>
          </cell>
          <cell r="AO74">
            <v>77.314999999999998</v>
          </cell>
          <cell r="AP74">
            <v>77.677000000000007</v>
          </cell>
          <cell r="AQ74">
            <v>78.010999999999996</v>
          </cell>
          <cell r="AR74">
            <v>78.353999999999999</v>
          </cell>
          <cell r="AS74">
            <v>78.679000000000002</v>
          </cell>
          <cell r="AT74">
            <v>78.956999999999994</v>
          </cell>
          <cell r="AU74">
            <v>79.227000000000004</v>
          </cell>
          <cell r="AV74">
            <v>79.474999999999994</v>
          </cell>
          <cell r="AW74">
            <v>79.715000000000003</v>
          </cell>
          <cell r="AX74">
            <v>79.936000000000007</v>
          </cell>
          <cell r="AY74">
            <v>80.137</v>
          </cell>
          <cell r="AZ74">
            <v>80.314999999999998</v>
          </cell>
          <cell r="BA74">
            <v>80.484999999999999</v>
          </cell>
        </row>
        <row r="75">
          <cell r="A75" t="str">
            <v>E06000014</v>
          </cell>
          <cell r="C75" t="str">
            <v>York UA</v>
          </cell>
          <cell r="E75">
            <v>70.501999999999995</v>
          </cell>
          <cell r="F75">
            <v>70.903999999999996</v>
          </cell>
          <cell r="G75">
            <v>71.272999999999996</v>
          </cell>
          <cell r="H75">
            <v>72.046000000000006</v>
          </cell>
          <cell r="I75">
            <v>72.513999999999996</v>
          </cell>
          <cell r="J75">
            <v>73.322999999999993</v>
          </cell>
          <cell r="K75">
            <v>73.902000000000001</v>
          </cell>
          <cell r="L75">
            <v>74.73</v>
          </cell>
          <cell r="M75">
            <v>75.076999999999998</v>
          </cell>
          <cell r="N75">
            <v>75.948999999999998</v>
          </cell>
          <cell r="O75">
            <v>76.92</v>
          </cell>
          <cell r="P75">
            <v>77.210999999999999</v>
          </cell>
          <cell r="Q75">
            <v>77.983999999999995</v>
          </cell>
          <cell r="R75">
            <v>79.031999999999996</v>
          </cell>
          <cell r="S75">
            <v>79.915000000000006</v>
          </cell>
          <cell r="T75">
            <v>80.234999999999999</v>
          </cell>
          <cell r="U75">
            <v>80.643000000000001</v>
          </cell>
          <cell r="V75">
            <v>81.227000000000004</v>
          </cell>
          <cell r="W75">
            <v>81.739999999999995</v>
          </cell>
          <cell r="X75">
            <v>82.606999999999999</v>
          </cell>
          <cell r="Y75">
            <v>83.47</v>
          </cell>
          <cell r="Z75">
            <v>84.271000000000001</v>
          </cell>
          <cell r="AA75">
            <v>85.135999999999996</v>
          </cell>
          <cell r="AB75">
            <v>86.07</v>
          </cell>
          <cell r="AC75">
            <v>87.123999999999995</v>
          </cell>
          <cell r="AD75">
            <v>88.138000000000005</v>
          </cell>
          <cell r="AE75">
            <v>89.094999999999999</v>
          </cell>
          <cell r="AF75">
            <v>89.965999999999994</v>
          </cell>
          <cell r="AG75">
            <v>90.828999999999994</v>
          </cell>
          <cell r="AH75">
            <v>91.691000000000003</v>
          </cell>
          <cell r="AI75">
            <v>92.527000000000001</v>
          </cell>
          <cell r="AJ75">
            <v>93.331000000000003</v>
          </cell>
          <cell r="AK75">
            <v>94.116</v>
          </cell>
          <cell r="AL75">
            <v>94.93</v>
          </cell>
          <cell r="AM75">
            <v>95.75</v>
          </cell>
          <cell r="AN75">
            <v>96.581999999999994</v>
          </cell>
          <cell r="AO75">
            <v>97.418000000000006</v>
          </cell>
          <cell r="AP75">
            <v>98.239000000000004</v>
          </cell>
          <cell r="AQ75">
            <v>99.027000000000001</v>
          </cell>
          <cell r="AR75">
            <v>99.816999999999993</v>
          </cell>
          <cell r="AS75">
            <v>100.616</v>
          </cell>
          <cell r="AT75">
            <v>101.389</v>
          </cell>
          <cell r="AU75">
            <v>102.1</v>
          </cell>
          <cell r="AV75">
            <v>102.774</v>
          </cell>
          <cell r="AW75">
            <v>103.45099999999999</v>
          </cell>
          <cell r="AX75">
            <v>104.15600000000001</v>
          </cell>
          <cell r="AY75">
            <v>104.867</v>
          </cell>
          <cell r="AZ75">
            <v>105.562</v>
          </cell>
          <cell r="BA75">
            <v>106.22199999999999</v>
          </cell>
        </row>
        <row r="77">
          <cell r="A77" t="str">
            <v>E10000023</v>
          </cell>
          <cell r="C77" t="str">
            <v xml:space="preserve">North Yorkshire </v>
          </cell>
          <cell r="E77">
            <v>218.42099999999999</v>
          </cell>
          <cell r="F77">
            <v>220.84700000000001</v>
          </cell>
          <cell r="G77">
            <v>221.09800000000001</v>
          </cell>
          <cell r="H77">
            <v>222.90700000000001</v>
          </cell>
          <cell r="I77">
            <v>225.523</v>
          </cell>
          <cell r="J77">
            <v>227.21299999999999</v>
          </cell>
          <cell r="K77">
            <v>228.429</v>
          </cell>
          <cell r="L77">
            <v>229.95099999999999</v>
          </cell>
          <cell r="M77">
            <v>232.745</v>
          </cell>
          <cell r="N77">
            <v>235.245</v>
          </cell>
          <cell r="O77">
            <v>237.965</v>
          </cell>
          <cell r="P77">
            <v>239.75899999999996</v>
          </cell>
          <cell r="Q77">
            <v>241.42</v>
          </cell>
          <cell r="R77">
            <v>243.6</v>
          </cell>
          <cell r="S77">
            <v>245.92400000000001</v>
          </cell>
          <cell r="T77">
            <v>248.17100000000002</v>
          </cell>
          <cell r="U77">
            <v>250.60399999999998</v>
          </cell>
          <cell r="V77">
            <v>252.71199999999999</v>
          </cell>
          <cell r="W77">
            <v>254.06900000000002</v>
          </cell>
          <cell r="X77">
            <v>256.17499999999995</v>
          </cell>
          <cell r="Y77">
            <v>257.93199999999996</v>
          </cell>
          <cell r="Z77">
            <v>259.78300000000002</v>
          </cell>
          <cell r="AA77">
            <v>260.64699999999999</v>
          </cell>
          <cell r="AB77">
            <v>261.44800000000004</v>
          </cell>
          <cell r="AC77">
            <v>262.53199999999998</v>
          </cell>
          <cell r="AD77">
            <v>263.83100000000002</v>
          </cell>
          <cell r="AE77">
            <v>265.11099999999999</v>
          </cell>
          <cell r="AF77">
            <v>266.339</v>
          </cell>
          <cell r="AG77">
            <v>267.56900000000002</v>
          </cell>
          <cell r="AH77">
            <v>268.80799999999999</v>
          </cell>
          <cell r="AI77">
            <v>270.03700000000003</v>
          </cell>
          <cell r="AJ77">
            <v>271.24</v>
          </cell>
          <cell r="AK77">
            <v>272.37</v>
          </cell>
          <cell r="AL77">
            <v>273.49900000000002</v>
          </cell>
          <cell r="AM77">
            <v>274.666</v>
          </cell>
          <cell r="AN77">
            <v>275.875</v>
          </cell>
          <cell r="AO77">
            <v>277.041</v>
          </cell>
          <cell r="AP77">
            <v>278.12900000000002</v>
          </cell>
          <cell r="AQ77">
            <v>279.16800000000001</v>
          </cell>
          <cell r="AR77">
            <v>280.24199999999996</v>
          </cell>
          <cell r="AS77">
            <v>281.28899999999999</v>
          </cell>
          <cell r="AT77">
            <v>282.214</v>
          </cell>
          <cell r="AU77">
            <v>283.07299999999998</v>
          </cell>
          <cell r="AV77">
            <v>283.87</v>
          </cell>
          <cell r="AW77">
            <v>284.62200000000001</v>
          </cell>
          <cell r="AX77">
            <v>285.35300000000001</v>
          </cell>
          <cell r="AY77">
            <v>286.01800000000003</v>
          </cell>
          <cell r="AZ77">
            <v>286.59399999999999</v>
          </cell>
          <cell r="BA77">
            <v>287.101</v>
          </cell>
        </row>
        <row r="78">
          <cell r="A78" t="str">
            <v>E07000163</v>
          </cell>
          <cell r="D78" t="str">
            <v>Craven</v>
          </cell>
          <cell r="E78">
            <v>20.858000000000001</v>
          </cell>
          <cell r="F78">
            <v>21.074999999999999</v>
          </cell>
          <cell r="G78">
            <v>21.198</v>
          </cell>
          <cell r="H78">
            <v>21.343</v>
          </cell>
          <cell r="I78">
            <v>21.449000000000002</v>
          </cell>
          <cell r="J78">
            <v>21.661999999999999</v>
          </cell>
          <cell r="K78">
            <v>21.988</v>
          </cell>
          <cell r="L78">
            <v>22.123999999999999</v>
          </cell>
          <cell r="M78">
            <v>22.327999999999999</v>
          </cell>
          <cell r="N78">
            <v>22.446999999999999</v>
          </cell>
          <cell r="O78">
            <v>22.745000000000001</v>
          </cell>
          <cell r="P78">
            <v>22.928000000000001</v>
          </cell>
          <cell r="Q78">
            <v>23.117999999999999</v>
          </cell>
          <cell r="R78">
            <v>23.347000000000001</v>
          </cell>
          <cell r="S78">
            <v>23.635000000000002</v>
          </cell>
          <cell r="T78">
            <v>23.866</v>
          </cell>
          <cell r="U78">
            <v>24.119</v>
          </cell>
          <cell r="V78">
            <v>24.346</v>
          </cell>
          <cell r="W78">
            <v>24.402000000000001</v>
          </cell>
          <cell r="X78">
            <v>24.526</v>
          </cell>
          <cell r="Y78">
            <v>24.606000000000002</v>
          </cell>
          <cell r="Z78">
            <v>24.67</v>
          </cell>
          <cell r="AA78">
            <v>24.75</v>
          </cell>
          <cell r="AB78">
            <v>24.902000000000001</v>
          </cell>
          <cell r="AC78">
            <v>24.989000000000001</v>
          </cell>
          <cell r="AD78">
            <v>25.116</v>
          </cell>
          <cell r="AE78">
            <v>25.234999999999999</v>
          </cell>
          <cell r="AF78">
            <v>25.353999999999999</v>
          </cell>
          <cell r="AG78">
            <v>25.466999999999999</v>
          </cell>
          <cell r="AH78">
            <v>25.588000000000001</v>
          </cell>
          <cell r="AI78">
            <v>25.718</v>
          </cell>
          <cell r="AJ78">
            <v>25.837</v>
          </cell>
          <cell r="AK78">
            <v>25.957000000000001</v>
          </cell>
          <cell r="AL78">
            <v>26.074999999999999</v>
          </cell>
          <cell r="AM78">
            <v>26.201000000000001</v>
          </cell>
          <cell r="AN78">
            <v>26.338999999999999</v>
          </cell>
          <cell r="AO78">
            <v>26.460999999999999</v>
          </cell>
          <cell r="AP78">
            <v>26.577000000000002</v>
          </cell>
          <cell r="AQ78">
            <v>26.690999999999999</v>
          </cell>
          <cell r="AR78">
            <v>26.814</v>
          </cell>
          <cell r="AS78">
            <v>26.928999999999998</v>
          </cell>
          <cell r="AT78">
            <v>27.03</v>
          </cell>
          <cell r="AU78">
            <v>27.120999999999999</v>
          </cell>
          <cell r="AV78">
            <v>27.207000000000001</v>
          </cell>
          <cell r="AW78">
            <v>27.292000000000002</v>
          </cell>
          <cell r="AX78">
            <v>27.375</v>
          </cell>
          <cell r="AY78">
            <v>27.449000000000002</v>
          </cell>
          <cell r="AZ78">
            <v>27.510999999999999</v>
          </cell>
          <cell r="BA78">
            <v>27.565999999999999</v>
          </cell>
        </row>
        <row r="79">
          <cell r="A79" t="str">
            <v>E07000164</v>
          </cell>
          <cell r="D79" t="str">
            <v>Hambleton</v>
          </cell>
          <cell r="E79">
            <v>31.067</v>
          </cell>
          <cell r="F79">
            <v>31.765999999999998</v>
          </cell>
          <cell r="G79">
            <v>31.931999999999999</v>
          </cell>
          <cell r="H79">
            <v>32.417000000000002</v>
          </cell>
          <cell r="I79">
            <v>32.920999999999999</v>
          </cell>
          <cell r="J79">
            <v>33.152000000000001</v>
          </cell>
          <cell r="K79">
            <v>33.231000000000002</v>
          </cell>
          <cell r="L79">
            <v>33.505000000000003</v>
          </cell>
          <cell r="M79">
            <v>34.021999999999998</v>
          </cell>
          <cell r="N79">
            <v>34.417999999999999</v>
          </cell>
          <cell r="O79">
            <v>34.701000000000001</v>
          </cell>
          <cell r="P79">
            <v>35.107999999999997</v>
          </cell>
          <cell r="Q79">
            <v>35.46</v>
          </cell>
          <cell r="R79">
            <v>35.704999999999998</v>
          </cell>
          <cell r="S79">
            <v>35.981000000000002</v>
          </cell>
          <cell r="T79">
            <v>36.524000000000001</v>
          </cell>
          <cell r="U79">
            <v>36.862000000000002</v>
          </cell>
          <cell r="V79">
            <v>37.356999999999999</v>
          </cell>
          <cell r="W79">
            <v>37.68</v>
          </cell>
          <cell r="X79">
            <v>37.972999999999999</v>
          </cell>
          <cell r="Y79">
            <v>38.357999999999997</v>
          </cell>
          <cell r="Z79">
            <v>38.631999999999998</v>
          </cell>
          <cell r="AA79">
            <v>38.835000000000001</v>
          </cell>
          <cell r="AB79">
            <v>38.936</v>
          </cell>
          <cell r="AC79">
            <v>39.119999999999997</v>
          </cell>
          <cell r="AD79">
            <v>39.316000000000003</v>
          </cell>
          <cell r="AE79">
            <v>39.484999999999999</v>
          </cell>
          <cell r="AF79">
            <v>39.671999999999997</v>
          </cell>
          <cell r="AG79">
            <v>39.872</v>
          </cell>
          <cell r="AH79">
            <v>40.07</v>
          </cell>
          <cell r="AI79">
            <v>40.253</v>
          </cell>
          <cell r="AJ79">
            <v>40.417000000000002</v>
          </cell>
          <cell r="AK79">
            <v>40.575000000000003</v>
          </cell>
          <cell r="AL79">
            <v>40.728999999999999</v>
          </cell>
          <cell r="AM79">
            <v>40.893000000000001</v>
          </cell>
          <cell r="AN79">
            <v>41.046999999999997</v>
          </cell>
          <cell r="AO79">
            <v>41.186</v>
          </cell>
          <cell r="AP79">
            <v>41.317999999999998</v>
          </cell>
          <cell r="AQ79">
            <v>41.435000000000002</v>
          </cell>
          <cell r="AR79">
            <v>41.564</v>
          </cell>
          <cell r="AS79">
            <v>41.677999999999997</v>
          </cell>
          <cell r="AT79">
            <v>41.768000000000001</v>
          </cell>
          <cell r="AU79">
            <v>41.854999999999997</v>
          </cell>
          <cell r="AV79">
            <v>41.923999999999999</v>
          </cell>
          <cell r="AW79">
            <v>41.994999999999997</v>
          </cell>
          <cell r="AX79">
            <v>42.051000000000002</v>
          </cell>
          <cell r="AY79">
            <v>42.094999999999999</v>
          </cell>
          <cell r="AZ79">
            <v>42.136000000000003</v>
          </cell>
          <cell r="BA79">
            <v>42.165999999999997</v>
          </cell>
        </row>
        <row r="80">
          <cell r="A80" t="str">
            <v>E07000165</v>
          </cell>
          <cell r="D80" t="str">
            <v>Harrogate</v>
          </cell>
          <cell r="E80">
            <v>56.781999999999996</v>
          </cell>
          <cell r="F80">
            <v>57.360999999999997</v>
          </cell>
          <cell r="G80">
            <v>57.62</v>
          </cell>
          <cell r="H80">
            <v>58.378999999999998</v>
          </cell>
          <cell r="I80">
            <v>59.058</v>
          </cell>
          <cell r="J80">
            <v>59.651000000000003</v>
          </cell>
          <cell r="K80">
            <v>60.046999999999997</v>
          </cell>
          <cell r="L80">
            <v>60.52</v>
          </cell>
          <cell r="M80">
            <v>61.51</v>
          </cell>
          <cell r="N80">
            <v>62.259</v>
          </cell>
          <cell r="O80">
            <v>63.201999999999998</v>
          </cell>
          <cell r="P80">
            <v>63.426000000000002</v>
          </cell>
          <cell r="Q80">
            <v>63.481000000000002</v>
          </cell>
          <cell r="R80">
            <v>64.06</v>
          </cell>
          <cell r="S80">
            <v>64.635000000000005</v>
          </cell>
          <cell r="T80">
            <v>65.082999999999998</v>
          </cell>
          <cell r="U80">
            <v>65.873000000000005</v>
          </cell>
          <cell r="V80">
            <v>66.072999999999993</v>
          </cell>
          <cell r="W80">
            <v>66.366</v>
          </cell>
          <cell r="X80">
            <v>67.093999999999994</v>
          </cell>
          <cell r="Y80">
            <v>67.584999999999994</v>
          </cell>
          <cell r="Z80">
            <v>67.888999999999996</v>
          </cell>
          <cell r="AA80">
            <v>68.013999999999996</v>
          </cell>
          <cell r="AB80">
            <v>67.882000000000005</v>
          </cell>
          <cell r="AC80">
            <v>68.180000000000007</v>
          </cell>
          <cell r="AD80">
            <v>68.507000000000005</v>
          </cell>
          <cell r="AE80">
            <v>68.843999999999994</v>
          </cell>
          <cell r="AF80">
            <v>69.141000000000005</v>
          </cell>
          <cell r="AG80">
            <v>69.376999999999995</v>
          </cell>
          <cell r="AH80">
            <v>69.674999999999997</v>
          </cell>
          <cell r="AI80">
            <v>69.971000000000004</v>
          </cell>
          <cell r="AJ80">
            <v>70.266000000000005</v>
          </cell>
          <cell r="AK80">
            <v>70.536000000000001</v>
          </cell>
          <cell r="AL80">
            <v>70.784999999999997</v>
          </cell>
          <cell r="AM80">
            <v>71.072000000000003</v>
          </cell>
          <cell r="AN80">
            <v>71.379000000000005</v>
          </cell>
          <cell r="AO80">
            <v>71.665999999999997</v>
          </cell>
          <cell r="AP80">
            <v>71.930999999999997</v>
          </cell>
          <cell r="AQ80">
            <v>72.177000000000007</v>
          </cell>
          <cell r="AR80">
            <v>72.444999999999993</v>
          </cell>
          <cell r="AS80">
            <v>72.713999999999999</v>
          </cell>
          <cell r="AT80">
            <v>72.945999999999998</v>
          </cell>
          <cell r="AU80">
            <v>73.173000000000002</v>
          </cell>
          <cell r="AV80">
            <v>73.388000000000005</v>
          </cell>
          <cell r="AW80">
            <v>73.599999999999994</v>
          </cell>
          <cell r="AX80">
            <v>73.811999999999998</v>
          </cell>
          <cell r="AY80">
            <v>74.006</v>
          </cell>
          <cell r="AZ80">
            <v>74.171999999999997</v>
          </cell>
          <cell r="BA80">
            <v>74.319999999999993</v>
          </cell>
        </row>
        <row r="81">
          <cell r="A81" t="str">
            <v>E07000166</v>
          </cell>
          <cell r="D81" t="str">
            <v>Richmondshire</v>
          </cell>
          <cell r="E81">
            <v>17.032</v>
          </cell>
          <cell r="F81">
            <v>17.23</v>
          </cell>
          <cell r="G81">
            <v>16.605</v>
          </cell>
          <cell r="H81">
            <v>16.12</v>
          </cell>
          <cell r="I81">
            <v>16.690999999999999</v>
          </cell>
          <cell r="J81">
            <v>16.931999999999999</v>
          </cell>
          <cell r="K81">
            <v>16.844999999999999</v>
          </cell>
          <cell r="L81">
            <v>17.166</v>
          </cell>
          <cell r="M81">
            <v>17.37</v>
          </cell>
          <cell r="N81">
            <v>17.931999999999999</v>
          </cell>
          <cell r="O81">
            <v>18.163</v>
          </cell>
          <cell r="P81">
            <v>18.338999999999999</v>
          </cell>
          <cell r="Q81">
            <v>18.602</v>
          </cell>
          <cell r="R81">
            <v>18.736999999999998</v>
          </cell>
          <cell r="S81">
            <v>19.172000000000001</v>
          </cell>
          <cell r="T81">
            <v>19.498000000000001</v>
          </cell>
          <cell r="U81">
            <v>19.786999999999999</v>
          </cell>
          <cell r="V81">
            <v>20.091999999999999</v>
          </cell>
          <cell r="W81">
            <v>20.145</v>
          </cell>
          <cell r="X81">
            <v>20.43</v>
          </cell>
          <cell r="Y81">
            <v>20.738</v>
          </cell>
          <cell r="Z81">
            <v>21.257999999999999</v>
          </cell>
          <cell r="AA81">
            <v>21.495999999999999</v>
          </cell>
          <cell r="AB81">
            <v>21.39</v>
          </cell>
          <cell r="AC81">
            <v>21.379000000000001</v>
          </cell>
          <cell r="AD81">
            <v>21.414999999999999</v>
          </cell>
          <cell r="AE81">
            <v>21.446999999999999</v>
          </cell>
          <cell r="AF81">
            <v>21.449000000000002</v>
          </cell>
          <cell r="AG81">
            <v>21.452999999999999</v>
          </cell>
          <cell r="AH81">
            <v>21.457999999999998</v>
          </cell>
          <cell r="AI81">
            <v>21.489000000000001</v>
          </cell>
          <cell r="AJ81">
            <v>21.516999999999999</v>
          </cell>
          <cell r="AK81">
            <v>21.518000000000001</v>
          </cell>
          <cell r="AL81">
            <v>21.518999999999998</v>
          </cell>
          <cell r="AM81">
            <v>21.52</v>
          </cell>
          <cell r="AN81">
            <v>21.530999999999999</v>
          </cell>
          <cell r="AO81">
            <v>21.539000000000001</v>
          </cell>
          <cell r="AP81">
            <v>21.542000000000002</v>
          </cell>
          <cell r="AQ81">
            <v>21.548999999999999</v>
          </cell>
          <cell r="AR81">
            <v>21.558</v>
          </cell>
          <cell r="AS81">
            <v>21.565999999999999</v>
          </cell>
          <cell r="AT81">
            <v>21.564</v>
          </cell>
          <cell r="AU81">
            <v>21.56</v>
          </cell>
          <cell r="AV81">
            <v>21.55</v>
          </cell>
          <cell r="AW81">
            <v>21.544</v>
          </cell>
          <cell r="AX81">
            <v>21.536000000000001</v>
          </cell>
          <cell r="AY81">
            <v>21.524000000000001</v>
          </cell>
          <cell r="AZ81">
            <v>21.51</v>
          </cell>
          <cell r="BA81">
            <v>21.494</v>
          </cell>
        </row>
        <row r="82">
          <cell r="A82" t="str">
            <v>E07000167</v>
          </cell>
          <cell r="D82" t="str">
            <v>Ryedale</v>
          </cell>
          <cell r="E82">
            <v>18.899000000000001</v>
          </cell>
          <cell r="F82">
            <v>19.2</v>
          </cell>
          <cell r="G82">
            <v>19.463000000000001</v>
          </cell>
          <cell r="H82">
            <v>20.056000000000001</v>
          </cell>
          <cell r="I82">
            <v>20.239000000000001</v>
          </cell>
          <cell r="J82">
            <v>20.513999999999999</v>
          </cell>
          <cell r="K82">
            <v>20.638999999999999</v>
          </cell>
          <cell r="L82">
            <v>20.893000000000001</v>
          </cell>
          <cell r="M82">
            <v>21.021999999999998</v>
          </cell>
          <cell r="N82">
            <v>21.187000000000001</v>
          </cell>
          <cell r="O82">
            <v>21.49</v>
          </cell>
          <cell r="P82">
            <v>21.503</v>
          </cell>
          <cell r="Q82">
            <v>21.707999999999998</v>
          </cell>
          <cell r="R82">
            <v>21.952999999999999</v>
          </cell>
          <cell r="S82">
            <v>22.201000000000001</v>
          </cell>
          <cell r="T82">
            <v>22.245000000000001</v>
          </cell>
          <cell r="U82">
            <v>22.366</v>
          </cell>
          <cell r="V82">
            <v>22.431999999999999</v>
          </cell>
          <cell r="W82">
            <v>22.562000000000001</v>
          </cell>
          <cell r="X82">
            <v>22.57</v>
          </cell>
          <cell r="Y82">
            <v>22.620999999999999</v>
          </cell>
          <cell r="Z82">
            <v>22.802</v>
          </cell>
          <cell r="AA82">
            <v>22.885000000000002</v>
          </cell>
          <cell r="AB82">
            <v>23.131</v>
          </cell>
          <cell r="AC82">
            <v>23.251999999999999</v>
          </cell>
          <cell r="AD82">
            <v>23.384</v>
          </cell>
          <cell r="AE82">
            <v>23.518999999999998</v>
          </cell>
          <cell r="AF82">
            <v>23.661999999999999</v>
          </cell>
          <cell r="AG82">
            <v>23.815000000000001</v>
          </cell>
          <cell r="AH82">
            <v>23.96</v>
          </cell>
          <cell r="AI82">
            <v>24.097000000000001</v>
          </cell>
          <cell r="AJ82">
            <v>24.234999999999999</v>
          </cell>
          <cell r="AK82">
            <v>24.372</v>
          </cell>
          <cell r="AL82">
            <v>24.521000000000001</v>
          </cell>
          <cell r="AM82">
            <v>24.666</v>
          </cell>
          <cell r="AN82">
            <v>24.814</v>
          </cell>
          <cell r="AO82">
            <v>24.96</v>
          </cell>
          <cell r="AP82">
            <v>25.097000000000001</v>
          </cell>
          <cell r="AQ82">
            <v>25.231999999999999</v>
          </cell>
          <cell r="AR82">
            <v>25.367000000000001</v>
          </cell>
          <cell r="AS82">
            <v>25.498000000000001</v>
          </cell>
          <cell r="AT82">
            <v>25.617000000000001</v>
          </cell>
          <cell r="AU82">
            <v>25.727</v>
          </cell>
          <cell r="AV82">
            <v>25.83</v>
          </cell>
          <cell r="AW82">
            <v>25.925000000000001</v>
          </cell>
          <cell r="AX82">
            <v>26.021999999999998</v>
          </cell>
          <cell r="AY82">
            <v>26.117000000000001</v>
          </cell>
          <cell r="AZ82">
            <v>26.198</v>
          </cell>
          <cell r="BA82">
            <v>26.273</v>
          </cell>
        </row>
        <row r="83">
          <cell r="A83" t="str">
            <v>E07000168</v>
          </cell>
          <cell r="D83" t="str">
            <v>Scarborough</v>
          </cell>
          <cell r="E83">
            <v>46.079000000000001</v>
          </cell>
          <cell r="F83">
            <v>46.151000000000003</v>
          </cell>
          <cell r="G83">
            <v>45.954999999999998</v>
          </cell>
          <cell r="H83">
            <v>46.012</v>
          </cell>
          <cell r="I83">
            <v>46.298999999999999</v>
          </cell>
          <cell r="J83">
            <v>46.13</v>
          </cell>
          <cell r="K83">
            <v>46.439</v>
          </cell>
          <cell r="L83">
            <v>46.262999999999998</v>
          </cell>
          <cell r="M83">
            <v>46.573</v>
          </cell>
          <cell r="N83">
            <v>46.572000000000003</v>
          </cell>
          <cell r="O83">
            <v>46.731000000000002</v>
          </cell>
          <cell r="P83">
            <v>47.231999999999999</v>
          </cell>
          <cell r="Q83">
            <v>47.682000000000002</v>
          </cell>
          <cell r="R83">
            <v>48.12</v>
          </cell>
          <cell r="S83">
            <v>48.359000000000002</v>
          </cell>
          <cell r="T83">
            <v>48.561</v>
          </cell>
          <cell r="U83">
            <v>48.668999999999997</v>
          </cell>
          <cell r="V83">
            <v>48.954999999999998</v>
          </cell>
          <cell r="W83">
            <v>49.106999999999999</v>
          </cell>
          <cell r="X83">
            <v>49.314</v>
          </cell>
          <cell r="Y83">
            <v>49.412999999999997</v>
          </cell>
          <cell r="Z83">
            <v>49.555999999999997</v>
          </cell>
          <cell r="AA83">
            <v>49.442</v>
          </cell>
          <cell r="AB83">
            <v>49.595999999999997</v>
          </cell>
          <cell r="AC83">
            <v>49.642000000000003</v>
          </cell>
          <cell r="AD83">
            <v>49.777999999999999</v>
          </cell>
          <cell r="AE83">
            <v>49.92</v>
          </cell>
          <cell r="AF83">
            <v>50.055999999999997</v>
          </cell>
          <cell r="AG83">
            <v>50.206000000000003</v>
          </cell>
          <cell r="AH83">
            <v>50.332999999999998</v>
          </cell>
          <cell r="AI83">
            <v>50.468000000000004</v>
          </cell>
          <cell r="AJ83">
            <v>50.610999999999997</v>
          </cell>
          <cell r="AK83">
            <v>50.749000000000002</v>
          </cell>
          <cell r="AL83">
            <v>50.896000000000001</v>
          </cell>
          <cell r="AM83">
            <v>51.045000000000002</v>
          </cell>
          <cell r="AN83">
            <v>51.213000000000001</v>
          </cell>
          <cell r="AO83">
            <v>51.39</v>
          </cell>
          <cell r="AP83">
            <v>51.546999999999997</v>
          </cell>
          <cell r="AQ83">
            <v>51.695999999999998</v>
          </cell>
          <cell r="AR83">
            <v>51.844000000000001</v>
          </cell>
          <cell r="AS83">
            <v>51.997</v>
          </cell>
          <cell r="AT83">
            <v>52.137</v>
          </cell>
          <cell r="AU83">
            <v>52.25</v>
          </cell>
          <cell r="AV83">
            <v>52.356000000000002</v>
          </cell>
          <cell r="AW83">
            <v>52.44</v>
          </cell>
          <cell r="AX83">
            <v>52.53</v>
          </cell>
          <cell r="AY83">
            <v>52.606999999999999</v>
          </cell>
          <cell r="AZ83">
            <v>52.664999999999999</v>
          </cell>
          <cell r="BA83">
            <v>52.718000000000004</v>
          </cell>
        </row>
        <row r="84">
          <cell r="A84" t="str">
            <v>E07000169</v>
          </cell>
          <cell r="D84" t="str">
            <v>Selby</v>
          </cell>
          <cell r="E84">
            <v>27.704000000000001</v>
          </cell>
          <cell r="F84">
            <v>28.064</v>
          </cell>
          <cell r="G84">
            <v>28.324999999999999</v>
          </cell>
          <cell r="H84">
            <v>28.581</v>
          </cell>
          <cell r="I84">
            <v>28.867000000000001</v>
          </cell>
          <cell r="J84">
            <v>29.170999999999999</v>
          </cell>
          <cell r="K84">
            <v>29.24</v>
          </cell>
          <cell r="L84">
            <v>29.481000000000002</v>
          </cell>
          <cell r="M84">
            <v>29.919</v>
          </cell>
          <cell r="N84">
            <v>30.43</v>
          </cell>
          <cell r="O84">
            <v>30.933</v>
          </cell>
          <cell r="P84">
            <v>31.222999999999999</v>
          </cell>
          <cell r="Q84">
            <v>31.369</v>
          </cell>
          <cell r="R84">
            <v>31.678000000000001</v>
          </cell>
          <cell r="S84">
            <v>31.940999999999999</v>
          </cell>
          <cell r="T84">
            <v>32.393999999999998</v>
          </cell>
          <cell r="U84">
            <v>32.927999999999997</v>
          </cell>
          <cell r="V84">
            <v>33.457000000000001</v>
          </cell>
          <cell r="W84">
            <v>33.807000000000002</v>
          </cell>
          <cell r="X84">
            <v>34.268000000000001</v>
          </cell>
          <cell r="Y84">
            <v>34.610999999999997</v>
          </cell>
          <cell r="Z84">
            <v>34.975999999999999</v>
          </cell>
          <cell r="AA84">
            <v>35.225000000000001</v>
          </cell>
          <cell r="AB84">
            <v>35.610999999999997</v>
          </cell>
          <cell r="AC84">
            <v>35.97</v>
          </cell>
          <cell r="AD84">
            <v>36.314999999999998</v>
          </cell>
          <cell r="AE84">
            <v>36.661000000000001</v>
          </cell>
          <cell r="AF84">
            <v>37.005000000000003</v>
          </cell>
          <cell r="AG84">
            <v>37.378999999999998</v>
          </cell>
          <cell r="AH84">
            <v>37.723999999999997</v>
          </cell>
          <cell r="AI84">
            <v>38.040999999999997</v>
          </cell>
          <cell r="AJ84">
            <v>38.356999999999999</v>
          </cell>
          <cell r="AK84">
            <v>38.662999999999997</v>
          </cell>
          <cell r="AL84">
            <v>38.973999999999997</v>
          </cell>
          <cell r="AM84">
            <v>39.268999999999998</v>
          </cell>
          <cell r="AN84">
            <v>39.552</v>
          </cell>
          <cell r="AO84">
            <v>39.838999999999999</v>
          </cell>
          <cell r="AP84">
            <v>40.116999999999997</v>
          </cell>
          <cell r="AQ84">
            <v>40.387999999999998</v>
          </cell>
          <cell r="AR84">
            <v>40.65</v>
          </cell>
          <cell r="AS84">
            <v>40.906999999999996</v>
          </cell>
          <cell r="AT84">
            <v>41.152000000000001</v>
          </cell>
          <cell r="AU84">
            <v>41.387</v>
          </cell>
          <cell r="AV84">
            <v>41.615000000000002</v>
          </cell>
          <cell r="AW84">
            <v>41.826000000000001</v>
          </cell>
          <cell r="AX84">
            <v>42.027000000000001</v>
          </cell>
          <cell r="AY84">
            <v>42.22</v>
          </cell>
          <cell r="AZ84">
            <v>42.402000000000001</v>
          </cell>
          <cell r="BA84">
            <v>42.564</v>
          </cell>
        </row>
        <row r="86">
          <cell r="A86" t="str">
            <v>E11000003</v>
          </cell>
          <cell r="C86" t="str">
            <v>South Yorkshire (Met County)</v>
          </cell>
          <cell r="E86">
            <v>524.05999999999995</v>
          </cell>
          <cell r="F86">
            <v>525.64700000000005</v>
          </cell>
          <cell r="G86">
            <v>526.96799999999996</v>
          </cell>
          <cell r="H86">
            <v>526.88499999999999</v>
          </cell>
          <cell r="I86">
            <v>527.74599999999998</v>
          </cell>
          <cell r="J86">
            <v>528.65200000000004</v>
          </cell>
          <cell r="K86">
            <v>529.12</v>
          </cell>
          <cell r="L86">
            <v>529.74</v>
          </cell>
          <cell r="M86">
            <v>528.69600000000003</v>
          </cell>
          <cell r="N86">
            <v>528.976</v>
          </cell>
          <cell r="O86">
            <v>530.92399999999998</v>
          </cell>
          <cell r="P86">
            <v>533.38</v>
          </cell>
          <cell r="Q86">
            <v>535.54999999999995</v>
          </cell>
          <cell r="R86">
            <v>538.73400000000004</v>
          </cell>
          <cell r="S86">
            <v>543.48199999999997</v>
          </cell>
          <cell r="T86">
            <v>546.755</v>
          </cell>
          <cell r="U86">
            <v>549.59799999999996</v>
          </cell>
          <cell r="V86">
            <v>553.62199999999996</v>
          </cell>
          <cell r="W86">
            <v>557.17599999999993</v>
          </cell>
          <cell r="X86">
            <v>560.98299999999995</v>
          </cell>
          <cell r="Y86">
            <v>565.53499999999997</v>
          </cell>
          <cell r="Z86">
            <v>569.404</v>
          </cell>
          <cell r="AA86">
            <v>572.98699999999997</v>
          </cell>
          <cell r="AB86">
            <v>577.12100000000009</v>
          </cell>
          <cell r="AC86">
            <v>581.16899999999998</v>
          </cell>
          <cell r="AD86">
            <v>585.76300000000003</v>
          </cell>
          <cell r="AE86">
            <v>590.101</v>
          </cell>
          <cell r="AF86">
            <v>594.31100000000004</v>
          </cell>
          <cell r="AG86">
            <v>598.33900000000006</v>
          </cell>
          <cell r="AH86">
            <v>602.221</v>
          </cell>
          <cell r="AI86">
            <v>606.10699999999997</v>
          </cell>
          <cell r="AJ86">
            <v>609.78600000000006</v>
          </cell>
          <cell r="AK86">
            <v>613.46900000000005</v>
          </cell>
          <cell r="AL86">
            <v>617.21100000000001</v>
          </cell>
          <cell r="AM86">
            <v>620.96</v>
          </cell>
          <cell r="AN86">
            <v>624.89200000000005</v>
          </cell>
          <cell r="AO86">
            <v>628.76099999999997</v>
          </cell>
          <cell r="AP86">
            <v>632.62799999999993</v>
          </cell>
          <cell r="AQ86">
            <v>636.42599999999993</v>
          </cell>
          <cell r="AR86">
            <v>640.16799999999989</v>
          </cell>
          <cell r="AS86">
            <v>643.96699999999998</v>
          </cell>
          <cell r="AT86">
            <v>647.73800000000006</v>
          </cell>
          <cell r="AU86">
            <v>651.33199999999999</v>
          </cell>
          <cell r="AV86">
            <v>654.69000000000005</v>
          </cell>
          <cell r="AW86">
            <v>657.875</v>
          </cell>
          <cell r="AX86">
            <v>661.13700000000006</v>
          </cell>
          <cell r="AY86">
            <v>664.39599999999996</v>
          </cell>
          <cell r="AZ86">
            <v>667.548</v>
          </cell>
          <cell r="BA86">
            <v>670.53899999999999</v>
          </cell>
        </row>
        <row r="87">
          <cell r="A87" t="str">
            <v>E08000016</v>
          </cell>
          <cell r="D87" t="str">
            <v>Barnsley</v>
          </cell>
          <cell r="E87">
            <v>89.908000000000001</v>
          </cell>
          <cell r="F87">
            <v>90.064999999999998</v>
          </cell>
          <cell r="G87">
            <v>90.335999999999999</v>
          </cell>
          <cell r="H87">
            <v>90.706999999999994</v>
          </cell>
          <cell r="I87">
            <v>91.034999999999997</v>
          </cell>
          <cell r="J87">
            <v>91.244</v>
          </cell>
          <cell r="K87">
            <v>91.4</v>
          </cell>
          <cell r="L87">
            <v>91.58</v>
          </cell>
          <cell r="M87">
            <v>91.364000000000004</v>
          </cell>
          <cell r="N87">
            <v>91.456000000000003</v>
          </cell>
          <cell r="O87">
            <v>92.025000000000006</v>
          </cell>
          <cell r="P87">
            <v>92.695999999999998</v>
          </cell>
          <cell r="Q87">
            <v>93.417000000000002</v>
          </cell>
          <cell r="R87">
            <v>94.150999999999996</v>
          </cell>
          <cell r="S87">
            <v>95.123000000000005</v>
          </cell>
          <cell r="T87">
            <v>96.185000000000002</v>
          </cell>
          <cell r="U87">
            <v>97.034999999999997</v>
          </cell>
          <cell r="V87">
            <v>98.102999999999994</v>
          </cell>
          <cell r="W87">
            <v>99.02</v>
          </cell>
          <cell r="X87">
            <v>99.858999999999995</v>
          </cell>
          <cell r="Y87">
            <v>100.982</v>
          </cell>
          <cell r="Z87">
            <v>101.869</v>
          </cell>
          <cell r="AA87">
            <v>102.905</v>
          </cell>
          <cell r="AB87">
            <v>104.009</v>
          </cell>
          <cell r="AC87">
            <v>104.81399999999999</v>
          </cell>
          <cell r="AD87">
            <v>105.792</v>
          </cell>
          <cell r="AE87">
            <v>106.733</v>
          </cell>
          <cell r="AF87">
            <v>107.688</v>
          </cell>
          <cell r="AG87">
            <v>108.604</v>
          </cell>
          <cell r="AH87">
            <v>109.46</v>
          </cell>
          <cell r="AI87">
            <v>110.35599999999999</v>
          </cell>
          <cell r="AJ87">
            <v>111.206</v>
          </cell>
          <cell r="AK87">
            <v>112.041</v>
          </cell>
          <cell r="AL87">
            <v>112.867</v>
          </cell>
          <cell r="AM87">
            <v>113.661</v>
          </cell>
          <cell r="AN87">
            <v>114.49</v>
          </cell>
          <cell r="AO87">
            <v>115.306</v>
          </cell>
          <cell r="AP87">
            <v>116.113</v>
          </cell>
          <cell r="AQ87">
            <v>116.91</v>
          </cell>
          <cell r="AR87">
            <v>117.68899999999999</v>
          </cell>
          <cell r="AS87">
            <v>118.49</v>
          </cell>
          <cell r="AT87">
            <v>119.291</v>
          </cell>
          <cell r="AU87">
            <v>120.05500000000001</v>
          </cell>
          <cell r="AV87">
            <v>120.758</v>
          </cell>
          <cell r="AW87">
            <v>121.417</v>
          </cell>
          <cell r="AX87">
            <v>122.081</v>
          </cell>
          <cell r="AY87">
            <v>122.736</v>
          </cell>
          <cell r="AZ87">
            <v>123.35599999999999</v>
          </cell>
          <cell r="BA87">
            <v>123.93899999999999</v>
          </cell>
        </row>
        <row r="88">
          <cell r="A88" t="str">
            <v>E08000017</v>
          </cell>
          <cell r="D88" t="str">
            <v>Doncaster</v>
          </cell>
          <cell r="E88">
            <v>115.154</v>
          </cell>
          <cell r="F88">
            <v>115.61</v>
          </cell>
          <cell r="G88">
            <v>115.69199999999999</v>
          </cell>
          <cell r="H88">
            <v>116.22799999999999</v>
          </cell>
          <cell r="I88">
            <v>117.136</v>
          </cell>
          <cell r="J88">
            <v>117.22499999999999</v>
          </cell>
          <cell r="K88">
            <v>117.664</v>
          </cell>
          <cell r="L88">
            <v>117.631</v>
          </cell>
          <cell r="M88">
            <v>117.846</v>
          </cell>
          <cell r="N88">
            <v>118.229</v>
          </cell>
          <cell r="O88">
            <v>118.73</v>
          </cell>
          <cell r="P88">
            <v>119.53100000000001</v>
          </cell>
          <cell r="Q88">
            <v>120.239</v>
          </cell>
          <cell r="R88">
            <v>120.529</v>
          </cell>
          <cell r="S88">
            <v>121.23099999999999</v>
          </cell>
          <cell r="T88">
            <v>122.249</v>
          </cell>
          <cell r="U88">
            <v>123.217</v>
          </cell>
          <cell r="V88">
            <v>124.245</v>
          </cell>
          <cell r="W88">
            <v>125.08199999999999</v>
          </cell>
          <cell r="X88">
            <v>125.875</v>
          </cell>
          <cell r="Y88">
            <v>126.54900000000001</v>
          </cell>
          <cell r="Z88">
            <v>127.15300000000001</v>
          </cell>
          <cell r="AA88">
            <v>127.727</v>
          </cell>
          <cell r="AB88">
            <v>128.322</v>
          </cell>
          <cell r="AC88">
            <v>128.905</v>
          </cell>
          <cell r="AD88">
            <v>129.57400000000001</v>
          </cell>
          <cell r="AE88">
            <v>130.14400000000001</v>
          </cell>
          <cell r="AF88">
            <v>130.75200000000001</v>
          </cell>
          <cell r="AG88">
            <v>131.35499999999999</v>
          </cell>
          <cell r="AH88">
            <v>131.91300000000001</v>
          </cell>
          <cell r="AI88">
            <v>132.48099999999999</v>
          </cell>
          <cell r="AJ88">
            <v>132.98699999999999</v>
          </cell>
          <cell r="AK88">
            <v>133.505</v>
          </cell>
          <cell r="AL88">
            <v>134.023</v>
          </cell>
          <cell r="AM88">
            <v>134.52600000000001</v>
          </cell>
          <cell r="AN88">
            <v>135.05699999999999</v>
          </cell>
          <cell r="AO88">
            <v>135.55000000000001</v>
          </cell>
          <cell r="AP88">
            <v>136.071</v>
          </cell>
          <cell r="AQ88">
            <v>136.59100000000001</v>
          </cell>
          <cell r="AR88">
            <v>137.08500000000001</v>
          </cell>
          <cell r="AS88">
            <v>137.577</v>
          </cell>
          <cell r="AT88">
            <v>138.03800000000001</v>
          </cell>
          <cell r="AU88">
            <v>138.51499999999999</v>
          </cell>
          <cell r="AV88">
            <v>138.96799999999999</v>
          </cell>
          <cell r="AW88">
            <v>139.358</v>
          </cell>
          <cell r="AX88">
            <v>139.74700000000001</v>
          </cell>
          <cell r="AY88">
            <v>140.11199999999999</v>
          </cell>
          <cell r="AZ88">
            <v>140.45500000000001</v>
          </cell>
          <cell r="BA88">
            <v>140.768</v>
          </cell>
        </row>
        <row r="89">
          <cell r="A89" t="str">
            <v>E08000018</v>
          </cell>
          <cell r="D89" t="str">
            <v xml:space="preserve">Rotherham </v>
          </cell>
          <cell r="E89">
            <v>100.148</v>
          </cell>
          <cell r="F89">
            <v>100.56699999999999</v>
          </cell>
          <cell r="G89">
            <v>101.008</v>
          </cell>
          <cell r="H89">
            <v>101.32</v>
          </cell>
          <cell r="I89">
            <v>101.70099999999999</v>
          </cell>
          <cell r="J89">
            <v>101.85599999999999</v>
          </cell>
          <cell r="K89">
            <v>102.06100000000001</v>
          </cell>
          <cell r="L89">
            <v>101.996</v>
          </cell>
          <cell r="M89">
            <v>101.758</v>
          </cell>
          <cell r="N89">
            <v>101.712</v>
          </cell>
          <cell r="O89">
            <v>102.45099999999999</v>
          </cell>
          <cell r="P89">
            <v>103.291</v>
          </cell>
          <cell r="Q89">
            <v>103.995</v>
          </cell>
          <cell r="R89">
            <v>104.636</v>
          </cell>
          <cell r="S89">
            <v>105.29600000000001</v>
          </cell>
          <cell r="T89">
            <v>105.89100000000001</v>
          </cell>
          <cell r="U89">
            <v>106.306</v>
          </cell>
          <cell r="V89">
            <v>106.83499999999999</v>
          </cell>
          <cell r="W89">
            <v>107.371</v>
          </cell>
          <cell r="X89">
            <v>107.916</v>
          </cell>
          <cell r="Y89">
            <v>108.51</v>
          </cell>
          <cell r="Z89">
            <v>108.884</v>
          </cell>
          <cell r="AA89">
            <v>109.20699999999999</v>
          </cell>
          <cell r="AB89">
            <v>109.85</v>
          </cell>
          <cell r="AC89">
            <v>110.361</v>
          </cell>
          <cell r="AD89">
            <v>110.93</v>
          </cell>
          <cell r="AE89">
            <v>111.486</v>
          </cell>
          <cell r="AF89">
            <v>112.069</v>
          </cell>
          <cell r="AG89">
            <v>112.64100000000001</v>
          </cell>
          <cell r="AH89">
            <v>113.23699999999999</v>
          </cell>
          <cell r="AI89">
            <v>113.792</v>
          </cell>
          <cell r="AJ89">
            <v>114.32899999999999</v>
          </cell>
          <cell r="AK89">
            <v>114.86799999999999</v>
          </cell>
          <cell r="AL89">
            <v>115.378</v>
          </cell>
          <cell r="AM89">
            <v>115.9</v>
          </cell>
          <cell r="AN89">
            <v>116.42700000000001</v>
          </cell>
          <cell r="AO89">
            <v>116.949</v>
          </cell>
          <cell r="AP89">
            <v>117.473</v>
          </cell>
          <cell r="AQ89">
            <v>117.98699999999999</v>
          </cell>
          <cell r="AR89">
            <v>118.46299999999999</v>
          </cell>
          <cell r="AS89">
            <v>118.95</v>
          </cell>
          <cell r="AT89">
            <v>119.42700000000001</v>
          </cell>
          <cell r="AU89">
            <v>119.899</v>
          </cell>
          <cell r="AV89">
            <v>120.346</v>
          </cell>
          <cell r="AW89">
            <v>120.74</v>
          </cell>
          <cell r="AX89">
            <v>121.14400000000001</v>
          </cell>
          <cell r="AY89">
            <v>121.532</v>
          </cell>
          <cell r="AZ89">
            <v>121.916</v>
          </cell>
          <cell r="BA89">
            <v>122.26</v>
          </cell>
        </row>
        <row r="90">
          <cell r="A90" t="str">
            <v>E08000019</v>
          </cell>
          <cell r="D90" t="str">
            <v>Sheffield</v>
          </cell>
          <cell r="E90">
            <v>218.85</v>
          </cell>
          <cell r="F90">
            <v>219.40600000000001</v>
          </cell>
          <cell r="G90">
            <v>219.93100000000001</v>
          </cell>
          <cell r="H90">
            <v>218.63</v>
          </cell>
          <cell r="I90">
            <v>217.875</v>
          </cell>
          <cell r="J90">
            <v>218.328</v>
          </cell>
          <cell r="K90">
            <v>217.994</v>
          </cell>
          <cell r="L90">
            <v>218.53299999999999</v>
          </cell>
          <cell r="M90">
            <v>217.72800000000001</v>
          </cell>
          <cell r="N90">
            <v>217.57900000000001</v>
          </cell>
          <cell r="O90">
            <v>217.71799999999999</v>
          </cell>
          <cell r="P90">
            <v>217.86199999999999</v>
          </cell>
          <cell r="Q90">
            <v>217.899</v>
          </cell>
          <cell r="R90">
            <v>219.41800000000001</v>
          </cell>
          <cell r="S90">
            <v>221.83199999999999</v>
          </cell>
          <cell r="T90">
            <v>222.43</v>
          </cell>
          <cell r="U90">
            <v>223.04</v>
          </cell>
          <cell r="V90">
            <v>224.43899999999999</v>
          </cell>
          <cell r="W90">
            <v>225.703</v>
          </cell>
          <cell r="X90">
            <v>227.333</v>
          </cell>
          <cell r="Y90">
            <v>229.494</v>
          </cell>
          <cell r="Z90">
            <v>231.49799999999999</v>
          </cell>
          <cell r="AA90">
            <v>233.148</v>
          </cell>
          <cell r="AB90">
            <v>234.94</v>
          </cell>
          <cell r="AC90">
            <v>237.089</v>
          </cell>
          <cell r="AD90">
            <v>239.46700000000001</v>
          </cell>
          <cell r="AE90">
            <v>241.738</v>
          </cell>
          <cell r="AF90">
            <v>243.80199999999999</v>
          </cell>
          <cell r="AG90">
            <v>245.739</v>
          </cell>
          <cell r="AH90">
            <v>247.61099999999999</v>
          </cell>
          <cell r="AI90">
            <v>249.47800000000001</v>
          </cell>
          <cell r="AJ90">
            <v>251.26400000000001</v>
          </cell>
          <cell r="AK90">
            <v>253.05500000000001</v>
          </cell>
          <cell r="AL90">
            <v>254.94300000000001</v>
          </cell>
          <cell r="AM90">
            <v>256.87299999999999</v>
          </cell>
          <cell r="AN90">
            <v>258.91800000000001</v>
          </cell>
          <cell r="AO90">
            <v>260.95600000000002</v>
          </cell>
          <cell r="AP90">
            <v>262.971</v>
          </cell>
          <cell r="AQ90">
            <v>264.93799999999999</v>
          </cell>
          <cell r="AR90">
            <v>266.93099999999998</v>
          </cell>
          <cell r="AS90">
            <v>268.95</v>
          </cell>
          <cell r="AT90">
            <v>270.98200000000003</v>
          </cell>
          <cell r="AU90">
            <v>272.863</v>
          </cell>
          <cell r="AV90">
            <v>274.61799999999999</v>
          </cell>
          <cell r="AW90">
            <v>276.36</v>
          </cell>
          <cell r="AX90">
            <v>278.16500000000002</v>
          </cell>
          <cell r="AY90">
            <v>280.01600000000002</v>
          </cell>
          <cell r="AZ90">
            <v>281.82100000000003</v>
          </cell>
          <cell r="BA90">
            <v>283.572</v>
          </cell>
        </row>
        <row r="92">
          <cell r="A92" t="str">
            <v>E11000006</v>
          </cell>
          <cell r="C92" t="str">
            <v>West Yorkshire (Met County)</v>
          </cell>
          <cell r="E92">
            <v>824.41600000000005</v>
          </cell>
          <cell r="F92">
            <v>828.69299999999998</v>
          </cell>
          <cell r="G92">
            <v>832.87699999999995</v>
          </cell>
          <cell r="H92">
            <v>834.53599999999994</v>
          </cell>
          <cell r="I92">
            <v>836.48800000000006</v>
          </cell>
          <cell r="J92">
            <v>839.23400000000004</v>
          </cell>
          <cell r="K92">
            <v>840.495</v>
          </cell>
          <cell r="L92">
            <v>843.33199999999999</v>
          </cell>
          <cell r="M92">
            <v>844.26800000000003</v>
          </cell>
          <cell r="N92">
            <v>847.83199999999999</v>
          </cell>
          <cell r="O92">
            <v>855.33699999999999</v>
          </cell>
          <cell r="P92">
            <v>860.49300000000005</v>
          </cell>
          <cell r="Q92">
            <v>865.17</v>
          </cell>
          <cell r="R92">
            <v>872.98900000000003</v>
          </cell>
          <cell r="S92">
            <v>884.72799999999995</v>
          </cell>
          <cell r="T92">
            <v>890.99599999999998</v>
          </cell>
          <cell r="U92">
            <v>897.31200000000001</v>
          </cell>
          <cell r="V92">
            <v>904.37499999999989</v>
          </cell>
          <cell r="W92">
            <v>909.99900000000002</v>
          </cell>
          <cell r="X92">
            <v>916.56499999999994</v>
          </cell>
          <cell r="Y92">
            <v>922.95800000000008</v>
          </cell>
          <cell r="Z92">
            <v>929.01</v>
          </cell>
          <cell r="AA92">
            <v>935.36899999999991</v>
          </cell>
          <cell r="AB92">
            <v>941.2879999999999</v>
          </cell>
          <cell r="AC92">
            <v>948.58500000000004</v>
          </cell>
          <cell r="AD92">
            <v>956.60599999999999</v>
          </cell>
          <cell r="AE92">
            <v>964.23500000000001</v>
          </cell>
          <cell r="AF92">
            <v>971.74</v>
          </cell>
          <cell r="AG92">
            <v>979.0089999999999</v>
          </cell>
          <cell r="AH92">
            <v>986.11400000000003</v>
          </cell>
          <cell r="AI92">
            <v>993.35099999999989</v>
          </cell>
          <cell r="AJ92">
            <v>1000.3829999999999</v>
          </cell>
          <cell r="AK92">
            <v>1007.401</v>
          </cell>
          <cell r="AL92">
            <v>1014.4619999999999</v>
          </cell>
          <cell r="AM92">
            <v>1021.5070000000001</v>
          </cell>
          <cell r="AN92">
            <v>1028.9449999999999</v>
          </cell>
          <cell r="AO92">
            <v>1036.2739999999999</v>
          </cell>
          <cell r="AP92">
            <v>1043.5149999999999</v>
          </cell>
          <cell r="AQ92">
            <v>1050.6339999999998</v>
          </cell>
          <cell r="AR92">
            <v>1057.6310000000001</v>
          </cell>
          <cell r="AS92">
            <v>1064.6490000000001</v>
          </cell>
          <cell r="AT92">
            <v>1071.481</v>
          </cell>
          <cell r="AU92">
            <v>1078.1309999999999</v>
          </cell>
          <cell r="AV92">
            <v>1084.5550000000001</v>
          </cell>
          <cell r="AW92">
            <v>1090.7550000000001</v>
          </cell>
          <cell r="AX92">
            <v>1097.05</v>
          </cell>
          <cell r="AY92">
            <v>1103.3419999999999</v>
          </cell>
          <cell r="AZ92">
            <v>1109.4560000000001</v>
          </cell>
          <cell r="BA92">
            <v>1115.289</v>
          </cell>
        </row>
        <row r="93">
          <cell r="A93" t="str">
            <v>E08000032</v>
          </cell>
          <cell r="D93" t="str">
            <v>Bradford</v>
          </cell>
          <cell r="E93">
            <v>177.309</v>
          </cell>
          <cell r="F93">
            <v>177.77199999999999</v>
          </cell>
          <cell r="G93">
            <v>178.422</v>
          </cell>
          <cell r="H93">
            <v>178.68299999999999</v>
          </cell>
          <cell r="I93">
            <v>178.566</v>
          </cell>
          <cell r="J93">
            <v>178.565</v>
          </cell>
          <cell r="K93">
            <v>178.244</v>
          </cell>
          <cell r="L93">
            <v>178.233</v>
          </cell>
          <cell r="M93">
            <v>177.911</v>
          </cell>
          <cell r="N93">
            <v>178.49100000000001</v>
          </cell>
          <cell r="O93">
            <v>180.65100000000001</v>
          </cell>
          <cell r="P93">
            <v>182.28700000000001</v>
          </cell>
          <cell r="Q93">
            <v>183.70400000000001</v>
          </cell>
          <cell r="R93">
            <v>185.875</v>
          </cell>
          <cell r="S93">
            <v>188.42400000000001</v>
          </cell>
          <cell r="T93">
            <v>189.88800000000001</v>
          </cell>
          <cell r="U93">
            <v>191.79499999999999</v>
          </cell>
          <cell r="V93">
            <v>193.767</v>
          </cell>
          <cell r="W93">
            <v>195.66</v>
          </cell>
          <cell r="X93">
            <v>197.756</v>
          </cell>
          <cell r="Y93">
            <v>199.62100000000001</v>
          </cell>
          <cell r="Z93">
            <v>200.715</v>
          </cell>
          <cell r="AA93">
            <v>201.70699999999999</v>
          </cell>
          <cell r="AB93">
            <v>202.85</v>
          </cell>
          <cell r="AC93">
            <v>204.40199999999999</v>
          </cell>
          <cell r="AD93">
            <v>205.95</v>
          </cell>
          <cell r="AE93">
            <v>207.41</v>
          </cell>
          <cell r="AF93">
            <v>208.96100000000001</v>
          </cell>
          <cell r="AG93">
            <v>210.54599999999999</v>
          </cell>
          <cell r="AH93">
            <v>212.13300000000001</v>
          </cell>
          <cell r="AI93">
            <v>213.69200000000001</v>
          </cell>
          <cell r="AJ93">
            <v>215.203</v>
          </cell>
          <cell r="AK93">
            <v>216.75</v>
          </cell>
          <cell r="AL93">
            <v>218.32</v>
          </cell>
          <cell r="AM93">
            <v>219.88800000000001</v>
          </cell>
          <cell r="AN93">
            <v>221.524</v>
          </cell>
          <cell r="AO93">
            <v>223.13900000000001</v>
          </cell>
          <cell r="AP93">
            <v>224.77699999999999</v>
          </cell>
          <cell r="AQ93">
            <v>226.381</v>
          </cell>
          <cell r="AR93">
            <v>227.953</v>
          </cell>
          <cell r="AS93">
            <v>229.46700000000001</v>
          </cell>
          <cell r="AT93">
            <v>230.93799999999999</v>
          </cell>
          <cell r="AU93">
            <v>232.404</v>
          </cell>
          <cell r="AV93">
            <v>233.833</v>
          </cell>
          <cell r="AW93">
            <v>235.22200000000001</v>
          </cell>
          <cell r="AX93">
            <v>236.60499999999999</v>
          </cell>
          <cell r="AY93">
            <v>237.97499999999999</v>
          </cell>
          <cell r="AZ93">
            <v>239.304</v>
          </cell>
          <cell r="BA93">
            <v>240.56299999999999</v>
          </cell>
        </row>
        <row r="94">
          <cell r="A94" t="str">
            <v>E08000033</v>
          </cell>
          <cell r="D94" t="str">
            <v>Calderdale</v>
          </cell>
          <cell r="E94">
            <v>78.442999999999998</v>
          </cell>
          <cell r="F94">
            <v>78.629000000000005</v>
          </cell>
          <cell r="G94">
            <v>78.674000000000007</v>
          </cell>
          <cell r="H94">
            <v>78.981999999999999</v>
          </cell>
          <cell r="I94">
            <v>79.245999999999995</v>
          </cell>
          <cell r="J94">
            <v>79.534999999999997</v>
          </cell>
          <cell r="K94">
            <v>79.765000000000001</v>
          </cell>
          <cell r="L94">
            <v>79.903000000000006</v>
          </cell>
          <cell r="M94">
            <v>80.108000000000004</v>
          </cell>
          <cell r="N94">
            <v>80.605000000000004</v>
          </cell>
          <cell r="O94">
            <v>81.063999999999993</v>
          </cell>
          <cell r="P94">
            <v>81.594999999999999</v>
          </cell>
          <cell r="Q94">
            <v>82.125</v>
          </cell>
          <cell r="R94">
            <v>82.774000000000001</v>
          </cell>
          <cell r="S94">
            <v>83.605000000000004</v>
          </cell>
          <cell r="T94">
            <v>84.613</v>
          </cell>
          <cell r="U94">
            <v>85.421000000000006</v>
          </cell>
          <cell r="V94">
            <v>86.494</v>
          </cell>
          <cell r="W94">
            <v>87.201999999999998</v>
          </cell>
          <cell r="X94">
            <v>87.960999999999999</v>
          </cell>
          <cell r="Y94">
            <v>88.787000000000006</v>
          </cell>
          <cell r="Z94">
            <v>89.57</v>
          </cell>
          <cell r="AA94">
            <v>90.366</v>
          </cell>
          <cell r="AB94">
            <v>91.073999999999998</v>
          </cell>
          <cell r="AC94">
            <v>91.832999999999998</v>
          </cell>
          <cell r="AD94">
            <v>92.634</v>
          </cell>
          <cell r="AE94">
            <v>93.444000000000003</v>
          </cell>
          <cell r="AF94">
            <v>94.281000000000006</v>
          </cell>
          <cell r="AG94">
            <v>95.093999999999994</v>
          </cell>
          <cell r="AH94">
            <v>95.915000000000006</v>
          </cell>
          <cell r="AI94">
            <v>96.706999999999994</v>
          </cell>
          <cell r="AJ94">
            <v>97.468000000000004</v>
          </cell>
          <cell r="AK94">
            <v>98.236999999999995</v>
          </cell>
          <cell r="AL94">
            <v>98.989000000000004</v>
          </cell>
          <cell r="AM94">
            <v>99.751000000000005</v>
          </cell>
          <cell r="AN94">
            <v>100.509</v>
          </cell>
          <cell r="AO94">
            <v>101.232</v>
          </cell>
          <cell r="AP94">
            <v>101.952</v>
          </cell>
          <cell r="AQ94">
            <v>102.639</v>
          </cell>
          <cell r="AR94">
            <v>103.32299999999999</v>
          </cell>
          <cell r="AS94">
            <v>103.979</v>
          </cell>
          <cell r="AT94">
            <v>104.61</v>
          </cell>
          <cell r="AU94">
            <v>105.238</v>
          </cell>
          <cell r="AV94">
            <v>105.836</v>
          </cell>
          <cell r="AW94">
            <v>106.43899999999999</v>
          </cell>
          <cell r="AX94">
            <v>107.027</v>
          </cell>
          <cell r="AY94">
            <v>107.61</v>
          </cell>
          <cell r="AZ94">
            <v>108.17400000000001</v>
          </cell>
          <cell r="BA94">
            <v>108.697</v>
          </cell>
        </row>
        <row r="95">
          <cell r="A95" t="str">
            <v>E08000034</v>
          </cell>
          <cell r="D95" t="str">
            <v xml:space="preserve">Kirklees </v>
          </cell>
          <cell r="E95">
            <v>150.06399999999999</v>
          </cell>
          <cell r="F95">
            <v>151.07300000000001</v>
          </cell>
          <cell r="G95">
            <v>152.39599999999999</v>
          </cell>
          <cell r="H95">
            <v>153.06399999999999</v>
          </cell>
          <cell r="I95">
            <v>153.66</v>
          </cell>
          <cell r="J95">
            <v>154.30099999999999</v>
          </cell>
          <cell r="K95">
            <v>154.75700000000001</v>
          </cell>
          <cell r="L95">
            <v>155.71600000000001</v>
          </cell>
          <cell r="M95">
            <v>156.43799999999999</v>
          </cell>
          <cell r="N95">
            <v>157.70699999999999</v>
          </cell>
          <cell r="O95">
            <v>159.44900000000001</v>
          </cell>
          <cell r="P95">
            <v>160.61099999999999</v>
          </cell>
          <cell r="Q95">
            <v>161.60499999999999</v>
          </cell>
          <cell r="R95">
            <v>162.96700000000001</v>
          </cell>
          <cell r="S95">
            <v>164.41</v>
          </cell>
          <cell r="T95">
            <v>165.85300000000001</v>
          </cell>
          <cell r="U95">
            <v>167.41200000000001</v>
          </cell>
          <cell r="V95">
            <v>168.946</v>
          </cell>
          <cell r="W95">
            <v>170.23500000000001</v>
          </cell>
          <cell r="X95">
            <v>171.78700000000001</v>
          </cell>
          <cell r="Y95">
            <v>173.75899999999999</v>
          </cell>
          <cell r="Z95">
            <v>174.91200000000001</v>
          </cell>
          <cell r="AA95">
            <v>176.328</v>
          </cell>
          <cell r="AB95">
            <v>177.733</v>
          </cell>
          <cell r="AC95">
            <v>179.27799999999999</v>
          </cell>
          <cell r="AD95">
            <v>180.98699999999999</v>
          </cell>
          <cell r="AE95">
            <v>182.589</v>
          </cell>
          <cell r="AF95">
            <v>184.20099999999999</v>
          </cell>
          <cell r="AG95">
            <v>185.762</v>
          </cell>
          <cell r="AH95">
            <v>187.303</v>
          </cell>
          <cell r="AI95">
            <v>188.89500000000001</v>
          </cell>
          <cell r="AJ95">
            <v>190.44200000000001</v>
          </cell>
          <cell r="AK95">
            <v>191.96899999999999</v>
          </cell>
          <cell r="AL95">
            <v>193.458</v>
          </cell>
          <cell r="AM95">
            <v>194.92599999999999</v>
          </cell>
          <cell r="AN95">
            <v>196.465</v>
          </cell>
          <cell r="AO95">
            <v>197.96</v>
          </cell>
          <cell r="AP95">
            <v>199.43</v>
          </cell>
          <cell r="AQ95">
            <v>200.86699999999999</v>
          </cell>
          <cell r="AR95">
            <v>202.23699999999999</v>
          </cell>
          <cell r="AS95">
            <v>203.649</v>
          </cell>
          <cell r="AT95">
            <v>204.96700000000001</v>
          </cell>
          <cell r="AU95">
            <v>206.267</v>
          </cell>
          <cell r="AV95">
            <v>207.529</v>
          </cell>
          <cell r="AW95">
            <v>208.71199999999999</v>
          </cell>
          <cell r="AX95">
            <v>209.929</v>
          </cell>
          <cell r="AY95">
            <v>211.107</v>
          </cell>
          <cell r="AZ95">
            <v>212.268</v>
          </cell>
          <cell r="BA95">
            <v>213.38300000000001</v>
          </cell>
        </row>
        <row r="96">
          <cell r="A96" t="str">
            <v>E08000035</v>
          </cell>
          <cell r="D96" t="str">
            <v>Leeds</v>
          </cell>
          <cell r="E96">
            <v>292.38600000000002</v>
          </cell>
          <cell r="F96">
            <v>294.32</v>
          </cell>
          <cell r="G96">
            <v>296.12700000000001</v>
          </cell>
          <cell r="H96">
            <v>296.09899999999999</v>
          </cell>
          <cell r="I96">
            <v>296.61</v>
          </cell>
          <cell r="J96">
            <v>297.81200000000001</v>
          </cell>
          <cell r="K96">
            <v>298.28800000000001</v>
          </cell>
          <cell r="L96">
            <v>299.19499999999999</v>
          </cell>
          <cell r="M96">
            <v>299.05500000000001</v>
          </cell>
          <cell r="N96">
            <v>299.60199999999998</v>
          </cell>
          <cell r="O96">
            <v>301.79599999999999</v>
          </cell>
          <cell r="P96">
            <v>302.85700000000003</v>
          </cell>
          <cell r="Q96">
            <v>303.76900000000001</v>
          </cell>
          <cell r="R96">
            <v>306.745</v>
          </cell>
          <cell r="S96">
            <v>312.82600000000002</v>
          </cell>
          <cell r="T96">
            <v>314.09699999999998</v>
          </cell>
          <cell r="U96">
            <v>315.19</v>
          </cell>
          <cell r="V96">
            <v>316.66199999999998</v>
          </cell>
          <cell r="W96">
            <v>317.65199999999999</v>
          </cell>
          <cell r="X96">
            <v>319.00700000000001</v>
          </cell>
          <cell r="Y96">
            <v>320.11799999999999</v>
          </cell>
          <cell r="Z96">
            <v>322.24400000000003</v>
          </cell>
          <cell r="AA96">
            <v>324.35599999999999</v>
          </cell>
          <cell r="AB96">
            <v>326.01900000000001</v>
          </cell>
          <cell r="AC96">
            <v>328.5</v>
          </cell>
          <cell r="AD96">
            <v>331.43099999999998</v>
          </cell>
          <cell r="AE96">
            <v>334.142</v>
          </cell>
          <cell r="AF96">
            <v>336.62200000000001</v>
          </cell>
          <cell r="AG96">
            <v>338.9</v>
          </cell>
          <cell r="AH96">
            <v>341.09500000000003</v>
          </cell>
          <cell r="AI96">
            <v>343.43</v>
          </cell>
          <cell r="AJ96">
            <v>345.73500000000001</v>
          </cell>
          <cell r="AK96">
            <v>348.04</v>
          </cell>
          <cell r="AL96">
            <v>350.392</v>
          </cell>
          <cell r="AM96">
            <v>352.78100000000001</v>
          </cell>
          <cell r="AN96">
            <v>355.387</v>
          </cell>
          <cell r="AO96">
            <v>358.02499999999998</v>
          </cell>
          <cell r="AP96">
            <v>360.601</v>
          </cell>
          <cell r="AQ96">
            <v>363.12799999999999</v>
          </cell>
          <cell r="AR96">
            <v>365.66399999999999</v>
          </cell>
          <cell r="AS96">
            <v>368.25400000000002</v>
          </cell>
          <cell r="AT96">
            <v>370.85399999999998</v>
          </cell>
          <cell r="AU96">
            <v>373.315</v>
          </cell>
          <cell r="AV96">
            <v>375.67599999999999</v>
          </cell>
          <cell r="AW96">
            <v>377.98200000000003</v>
          </cell>
          <cell r="AX96">
            <v>380.36399999999998</v>
          </cell>
          <cell r="AY96">
            <v>382.81900000000002</v>
          </cell>
          <cell r="AZ96">
            <v>385.19600000000003</v>
          </cell>
          <cell r="BA96">
            <v>387.47500000000002</v>
          </cell>
        </row>
        <row r="97">
          <cell r="A97" t="str">
            <v>E08000036</v>
          </cell>
          <cell r="D97" t="str">
            <v>Wakefield</v>
          </cell>
          <cell r="E97">
            <v>126.215</v>
          </cell>
          <cell r="F97">
            <v>126.899</v>
          </cell>
          <cell r="G97">
            <v>127.25700000000001</v>
          </cell>
          <cell r="H97">
            <v>127.709</v>
          </cell>
          <cell r="I97">
            <v>128.40600000000001</v>
          </cell>
          <cell r="J97">
            <v>129.02199999999999</v>
          </cell>
          <cell r="K97">
            <v>129.441</v>
          </cell>
          <cell r="L97">
            <v>130.285</v>
          </cell>
          <cell r="M97">
            <v>130.756</v>
          </cell>
          <cell r="N97">
            <v>131.42699999999999</v>
          </cell>
          <cell r="O97">
            <v>132.37700000000001</v>
          </cell>
          <cell r="P97">
            <v>133.143</v>
          </cell>
          <cell r="Q97">
            <v>133.96700000000001</v>
          </cell>
          <cell r="R97">
            <v>134.62799999999999</v>
          </cell>
          <cell r="S97">
            <v>135.46299999999999</v>
          </cell>
          <cell r="T97">
            <v>136.54499999999999</v>
          </cell>
          <cell r="U97">
            <v>137.494</v>
          </cell>
          <cell r="V97">
            <v>138.506</v>
          </cell>
          <cell r="W97">
            <v>139.25</v>
          </cell>
          <cell r="X97">
            <v>140.054</v>
          </cell>
          <cell r="Y97">
            <v>140.673</v>
          </cell>
          <cell r="Z97">
            <v>141.56899999999999</v>
          </cell>
          <cell r="AA97">
            <v>142.61199999999999</v>
          </cell>
          <cell r="AB97">
            <v>143.61199999999999</v>
          </cell>
          <cell r="AC97">
            <v>144.572</v>
          </cell>
          <cell r="AD97">
            <v>145.60400000000001</v>
          </cell>
          <cell r="AE97">
            <v>146.65</v>
          </cell>
          <cell r="AF97">
            <v>147.67500000000001</v>
          </cell>
          <cell r="AG97">
            <v>148.70699999999999</v>
          </cell>
          <cell r="AH97">
            <v>149.66800000000001</v>
          </cell>
          <cell r="AI97">
            <v>150.62700000000001</v>
          </cell>
          <cell r="AJ97">
            <v>151.535</v>
          </cell>
          <cell r="AK97">
            <v>152.405</v>
          </cell>
          <cell r="AL97">
            <v>153.303</v>
          </cell>
          <cell r="AM97">
            <v>154.161</v>
          </cell>
          <cell r="AN97">
            <v>155.06</v>
          </cell>
          <cell r="AO97">
            <v>155.91800000000001</v>
          </cell>
          <cell r="AP97">
            <v>156.755</v>
          </cell>
          <cell r="AQ97">
            <v>157.619</v>
          </cell>
          <cell r="AR97">
            <v>158.45400000000001</v>
          </cell>
          <cell r="AS97">
            <v>159.30000000000001</v>
          </cell>
          <cell r="AT97">
            <v>160.11199999999999</v>
          </cell>
          <cell r="AU97">
            <v>160.90700000000001</v>
          </cell>
          <cell r="AV97">
            <v>161.68100000000001</v>
          </cell>
          <cell r="AW97">
            <v>162.4</v>
          </cell>
          <cell r="AX97">
            <v>163.125</v>
          </cell>
          <cell r="AY97">
            <v>163.83099999999999</v>
          </cell>
          <cell r="AZ97">
            <v>164.51400000000001</v>
          </cell>
          <cell r="BA97">
            <v>165.17099999999999</v>
          </cell>
        </row>
        <row r="99">
          <cell r="A99" t="str">
            <v>E06000015</v>
          </cell>
          <cell r="C99" t="str">
            <v>Derby UA</v>
          </cell>
          <cell r="E99">
            <v>88.825000000000003</v>
          </cell>
          <cell r="F99">
            <v>89.623999999999995</v>
          </cell>
          <cell r="G99">
            <v>90.308000000000007</v>
          </cell>
          <cell r="H99">
            <v>91.177999999999997</v>
          </cell>
          <cell r="I99">
            <v>91.789000000000001</v>
          </cell>
          <cell r="J99">
            <v>92.718000000000004</v>
          </cell>
          <cell r="K99">
            <v>93.453000000000003</v>
          </cell>
          <cell r="L99">
            <v>94.093000000000004</v>
          </cell>
          <cell r="M99">
            <v>94.308000000000007</v>
          </cell>
          <cell r="N99">
            <v>94.671999999999997</v>
          </cell>
          <cell r="O99">
            <v>95.347999999999999</v>
          </cell>
          <cell r="P99">
            <v>96.158000000000001</v>
          </cell>
          <cell r="Q99">
            <v>96.760999999999996</v>
          </cell>
          <cell r="R99">
            <v>97.311000000000007</v>
          </cell>
          <cell r="S99">
            <v>98.316000000000003</v>
          </cell>
          <cell r="T99">
            <v>99.058000000000007</v>
          </cell>
          <cell r="U99">
            <v>99.594999999999999</v>
          </cell>
          <cell r="V99">
            <v>100.206</v>
          </cell>
          <cell r="W99">
            <v>100.852</v>
          </cell>
          <cell r="X99">
            <v>101.751</v>
          </cell>
          <cell r="Y99">
            <v>102.303</v>
          </cell>
          <cell r="Z99">
            <v>102.82899999999999</v>
          </cell>
          <cell r="AA99">
            <v>103.402</v>
          </cell>
          <cell r="AB99">
            <v>103.97499999999999</v>
          </cell>
          <cell r="AC99">
            <v>104.872</v>
          </cell>
          <cell r="AD99">
            <v>105.837</v>
          </cell>
          <cell r="AE99">
            <v>106.72199999999999</v>
          </cell>
          <cell r="AF99">
            <v>107.63200000000001</v>
          </cell>
          <cell r="AG99">
            <v>108.514</v>
          </cell>
          <cell r="AH99">
            <v>109.39100000000001</v>
          </cell>
          <cell r="AI99">
            <v>110.274</v>
          </cell>
          <cell r="AJ99">
            <v>111.098</v>
          </cell>
          <cell r="AK99">
            <v>111.93300000000001</v>
          </cell>
          <cell r="AL99">
            <v>112.791</v>
          </cell>
          <cell r="AM99">
            <v>113.637</v>
          </cell>
          <cell r="AN99">
            <v>114.511</v>
          </cell>
          <cell r="AO99">
            <v>115.399</v>
          </cell>
          <cell r="AP99">
            <v>116.303</v>
          </cell>
          <cell r="AQ99">
            <v>117.2</v>
          </cell>
          <cell r="AR99">
            <v>118.081</v>
          </cell>
          <cell r="AS99">
            <v>118.93899999999999</v>
          </cell>
          <cell r="AT99">
            <v>119.807</v>
          </cell>
          <cell r="AU99">
            <v>120.65</v>
          </cell>
          <cell r="AV99">
            <v>121.459</v>
          </cell>
          <cell r="AW99">
            <v>122.22799999999999</v>
          </cell>
          <cell r="AX99">
            <v>123.01300000000001</v>
          </cell>
          <cell r="AY99">
            <v>123.807</v>
          </cell>
          <cell r="AZ99">
            <v>124.584</v>
          </cell>
          <cell r="BA99">
            <v>125.34</v>
          </cell>
        </row>
        <row r="100">
          <cell r="A100" t="str">
            <v>E06000016</v>
          </cell>
          <cell r="C100" t="str">
            <v>Leicester UA</v>
          </cell>
          <cell r="E100">
            <v>107.524</v>
          </cell>
          <cell r="F100">
            <v>107.703</v>
          </cell>
          <cell r="G100">
            <v>109.23699999999999</v>
          </cell>
          <cell r="H100">
            <v>110.32</v>
          </cell>
          <cell r="I100">
            <v>111.196</v>
          </cell>
          <cell r="J100">
            <v>111.152</v>
          </cell>
          <cell r="K100">
            <v>110.83199999999999</v>
          </cell>
          <cell r="L100">
            <v>111.584</v>
          </cell>
          <cell r="M100">
            <v>110.535</v>
          </cell>
          <cell r="N100">
            <v>110.492</v>
          </cell>
          <cell r="O100">
            <v>110.914</v>
          </cell>
          <cell r="P100">
            <v>111.379</v>
          </cell>
          <cell r="Q100">
            <v>112.10299999999999</v>
          </cell>
          <cell r="R100">
            <v>113.238</v>
          </cell>
          <cell r="S100">
            <v>115.62</v>
          </cell>
          <cell r="T100">
            <v>116.93</v>
          </cell>
          <cell r="U100">
            <v>118.187</v>
          </cell>
          <cell r="V100">
            <v>119.29</v>
          </cell>
          <cell r="W100">
            <v>120.44499999999999</v>
          </cell>
          <cell r="X100">
            <v>121.792</v>
          </cell>
          <cell r="Y100">
            <v>123.03100000000001</v>
          </cell>
          <cell r="Z100">
            <v>123.684</v>
          </cell>
          <cell r="AA100">
            <v>124.78400000000001</v>
          </cell>
          <cell r="AB100">
            <v>126.343</v>
          </cell>
          <cell r="AC100">
            <v>128.292</v>
          </cell>
          <cell r="AD100">
            <v>130.107</v>
          </cell>
          <cell r="AE100">
            <v>131.75200000000001</v>
          </cell>
          <cell r="AF100">
            <v>133.29</v>
          </cell>
          <cell r="AG100">
            <v>134.81899999999999</v>
          </cell>
          <cell r="AH100">
            <v>136.303</v>
          </cell>
          <cell r="AI100">
            <v>137.767</v>
          </cell>
          <cell r="AJ100">
            <v>139.13300000000001</v>
          </cell>
          <cell r="AK100">
            <v>140.50899999999999</v>
          </cell>
          <cell r="AL100">
            <v>141.95099999999999</v>
          </cell>
          <cell r="AM100">
            <v>143.41</v>
          </cell>
          <cell r="AN100">
            <v>144.97</v>
          </cell>
          <cell r="AO100">
            <v>146.506</v>
          </cell>
          <cell r="AP100">
            <v>148.04599999999999</v>
          </cell>
          <cell r="AQ100">
            <v>149.56700000000001</v>
          </cell>
          <cell r="AR100">
            <v>151.036</v>
          </cell>
          <cell r="AS100">
            <v>152.54900000000001</v>
          </cell>
          <cell r="AT100">
            <v>154.054</v>
          </cell>
          <cell r="AU100">
            <v>155.44499999999999</v>
          </cell>
          <cell r="AV100">
            <v>156.773</v>
          </cell>
          <cell r="AW100">
            <v>158.06100000000001</v>
          </cell>
          <cell r="AX100">
            <v>159.37700000000001</v>
          </cell>
          <cell r="AY100">
            <v>160.71899999999999</v>
          </cell>
          <cell r="AZ100">
            <v>162.03100000000001</v>
          </cell>
          <cell r="BA100">
            <v>163.32499999999999</v>
          </cell>
        </row>
        <row r="101">
          <cell r="A101" t="str">
            <v>E06000018</v>
          </cell>
          <cell r="C101" t="str">
            <v>Nottingham UA</v>
          </cell>
          <cell r="E101">
            <v>115.242</v>
          </cell>
          <cell r="F101">
            <v>115.779</v>
          </cell>
          <cell r="G101">
            <v>115.90600000000001</v>
          </cell>
          <cell r="H101">
            <v>115.196</v>
          </cell>
          <cell r="I101">
            <v>115.46299999999999</v>
          </cell>
          <cell r="J101">
            <v>115.503</v>
          </cell>
          <cell r="K101">
            <v>116.497</v>
          </cell>
          <cell r="L101">
            <v>116.71</v>
          </cell>
          <cell r="M101">
            <v>115.773</v>
          </cell>
          <cell r="N101">
            <v>115.55800000000001</v>
          </cell>
          <cell r="O101">
            <v>115.90300000000001</v>
          </cell>
          <cell r="P101">
            <v>116.712</v>
          </cell>
          <cell r="Q101">
            <v>117.806</v>
          </cell>
          <cell r="R101">
            <v>119.00700000000001</v>
          </cell>
          <cell r="S101">
            <v>121.129</v>
          </cell>
          <cell r="T101">
            <v>121.515</v>
          </cell>
          <cell r="U101">
            <v>121.851</v>
          </cell>
          <cell r="V101">
            <v>122.41</v>
          </cell>
          <cell r="W101">
            <v>123.184</v>
          </cell>
          <cell r="X101">
            <v>124.42100000000001</v>
          </cell>
          <cell r="Y101">
            <v>125.265</v>
          </cell>
          <cell r="Z101">
            <v>126.64</v>
          </cell>
          <cell r="AA101">
            <v>127.67400000000001</v>
          </cell>
          <cell r="AB101">
            <v>129.053</v>
          </cell>
          <cell r="AC101">
            <v>130.34100000000001</v>
          </cell>
          <cell r="AD101">
            <v>131.685</v>
          </cell>
          <cell r="AE101">
            <v>132.81299999999999</v>
          </cell>
          <cell r="AF101">
            <v>133.80099999999999</v>
          </cell>
          <cell r="AG101">
            <v>134.72300000000001</v>
          </cell>
          <cell r="AH101">
            <v>135.547</v>
          </cell>
          <cell r="AI101">
            <v>136.38499999999999</v>
          </cell>
          <cell r="AJ101">
            <v>137.155</v>
          </cell>
          <cell r="AK101">
            <v>138.04400000000001</v>
          </cell>
          <cell r="AL101">
            <v>139.06800000000001</v>
          </cell>
          <cell r="AM101">
            <v>140.16200000000001</v>
          </cell>
          <cell r="AN101">
            <v>141.417</v>
          </cell>
          <cell r="AO101">
            <v>142.67599999999999</v>
          </cell>
          <cell r="AP101">
            <v>143.964</v>
          </cell>
          <cell r="AQ101">
            <v>145.17099999999999</v>
          </cell>
          <cell r="AR101">
            <v>146.40299999999999</v>
          </cell>
          <cell r="AS101">
            <v>147.69499999999999</v>
          </cell>
          <cell r="AT101">
            <v>148.95400000000001</v>
          </cell>
          <cell r="AU101">
            <v>150.06800000000001</v>
          </cell>
          <cell r="AV101">
            <v>151.07599999999999</v>
          </cell>
          <cell r="AW101">
            <v>152.054</v>
          </cell>
          <cell r="AX101">
            <v>153.10400000000001</v>
          </cell>
          <cell r="AY101">
            <v>154.19499999999999</v>
          </cell>
          <cell r="AZ101">
            <v>155.26900000000001</v>
          </cell>
          <cell r="BA101">
            <v>156.30799999999999</v>
          </cell>
        </row>
        <row r="102">
          <cell r="A102" t="str">
            <v>E06000017</v>
          </cell>
          <cell r="C102" t="str">
            <v>Rutland UA</v>
          </cell>
          <cell r="E102">
            <v>12.346</v>
          </cell>
          <cell r="F102">
            <v>12.247999999999999</v>
          </cell>
          <cell r="G102">
            <v>12.082000000000001</v>
          </cell>
          <cell r="H102">
            <v>12.086</v>
          </cell>
          <cell r="I102">
            <v>12.366</v>
          </cell>
          <cell r="J102">
            <v>12.497999999999999</v>
          </cell>
          <cell r="K102">
            <v>12.481</v>
          </cell>
          <cell r="L102">
            <v>12.407999999999999</v>
          </cell>
          <cell r="M102">
            <v>13.025</v>
          </cell>
          <cell r="N102">
            <v>13.332000000000001</v>
          </cell>
          <cell r="O102">
            <v>13.506</v>
          </cell>
          <cell r="P102">
            <v>13.78</v>
          </cell>
          <cell r="Q102">
            <v>13.925000000000001</v>
          </cell>
          <cell r="R102">
            <v>14.089</v>
          </cell>
          <cell r="S102">
            <v>14.401</v>
          </cell>
          <cell r="T102">
            <v>14.628</v>
          </cell>
          <cell r="U102">
            <v>14.808</v>
          </cell>
          <cell r="V102">
            <v>15.01</v>
          </cell>
          <cell r="W102">
            <v>15.047000000000001</v>
          </cell>
          <cell r="X102">
            <v>15.22</v>
          </cell>
          <cell r="Y102">
            <v>15.159000000000001</v>
          </cell>
          <cell r="Z102">
            <v>14.965</v>
          </cell>
          <cell r="AA102">
            <v>15.281000000000001</v>
          </cell>
          <cell r="AB102">
            <v>15.617000000000001</v>
          </cell>
          <cell r="AC102">
            <v>15.694000000000001</v>
          </cell>
          <cell r="AD102">
            <v>15.781000000000001</v>
          </cell>
          <cell r="AE102">
            <v>15.861000000000001</v>
          </cell>
          <cell r="AF102">
            <v>15.972</v>
          </cell>
          <cell r="AG102">
            <v>16.087</v>
          </cell>
          <cell r="AH102">
            <v>16.175999999999998</v>
          </cell>
          <cell r="AI102">
            <v>16.263000000000002</v>
          </cell>
          <cell r="AJ102">
            <v>16.349</v>
          </cell>
          <cell r="AK102">
            <v>16.443000000000001</v>
          </cell>
          <cell r="AL102">
            <v>16.542999999999999</v>
          </cell>
          <cell r="AM102">
            <v>16.635000000000002</v>
          </cell>
          <cell r="AN102">
            <v>16.731000000000002</v>
          </cell>
          <cell r="AO102">
            <v>16.824000000000002</v>
          </cell>
          <cell r="AP102">
            <v>16.920000000000002</v>
          </cell>
          <cell r="AQ102">
            <v>17.015999999999998</v>
          </cell>
          <cell r="AR102">
            <v>17.111000000000001</v>
          </cell>
          <cell r="AS102">
            <v>17.204000000000001</v>
          </cell>
          <cell r="AT102">
            <v>17.291</v>
          </cell>
          <cell r="AU102">
            <v>17.376000000000001</v>
          </cell>
          <cell r="AV102">
            <v>17.459</v>
          </cell>
          <cell r="AW102">
            <v>17.539000000000001</v>
          </cell>
          <cell r="AX102">
            <v>17.620999999999999</v>
          </cell>
          <cell r="AY102">
            <v>17.699000000000002</v>
          </cell>
          <cell r="AZ102">
            <v>17.773</v>
          </cell>
          <cell r="BA102">
            <v>17.838000000000001</v>
          </cell>
        </row>
        <row r="104">
          <cell r="A104" t="str">
            <v>E10000007</v>
          </cell>
          <cell r="C104" t="str">
            <v xml:space="preserve">Derbyshire </v>
          </cell>
          <cell r="E104">
            <v>288.24700000000001</v>
          </cell>
          <cell r="F104">
            <v>290.43799999999999</v>
          </cell>
          <cell r="G104">
            <v>291.99700000000001</v>
          </cell>
          <cell r="H104">
            <v>293.70499999999998</v>
          </cell>
          <cell r="I104">
            <v>295.89600000000002</v>
          </cell>
          <cell r="J104">
            <v>298.036</v>
          </cell>
          <cell r="K104">
            <v>299.83699999999999</v>
          </cell>
          <cell r="L104">
            <v>301.99</v>
          </cell>
          <cell r="M104">
            <v>303.96800000000002</v>
          </cell>
          <cell r="N104">
            <v>306.35000000000002</v>
          </cell>
          <cell r="O104">
            <v>308.92099999999999</v>
          </cell>
          <cell r="P104">
            <v>311.39600000000002</v>
          </cell>
          <cell r="Q104">
            <v>313.81600000000003</v>
          </cell>
          <cell r="R104">
            <v>316.09599999999995</v>
          </cell>
          <cell r="S104">
            <v>318.58100000000002</v>
          </cell>
          <cell r="T104">
            <v>320.92400000000009</v>
          </cell>
          <cell r="U104">
            <v>323.27999999999997</v>
          </cell>
          <cell r="V104">
            <v>326.08</v>
          </cell>
          <cell r="W104">
            <v>328.28100000000001</v>
          </cell>
          <cell r="X104">
            <v>330.92400000000004</v>
          </cell>
          <cell r="Y104">
            <v>333.09500000000003</v>
          </cell>
          <cell r="Z104">
            <v>335.36599999999999</v>
          </cell>
          <cell r="AA104">
            <v>337.20600000000002</v>
          </cell>
          <cell r="AB104">
            <v>339.86900000000003</v>
          </cell>
          <cell r="AC104">
            <v>342.07700000000006</v>
          </cell>
          <cell r="AD104">
            <v>344.54199999999997</v>
          </cell>
          <cell r="AE104">
            <v>346.96</v>
          </cell>
          <cell r="AF104">
            <v>349.40800000000002</v>
          </cell>
          <cell r="AG104">
            <v>351.94000000000005</v>
          </cell>
          <cell r="AH104">
            <v>354.37499999999994</v>
          </cell>
          <cell r="AI104">
            <v>356.774</v>
          </cell>
          <cell r="AJ104">
            <v>359.03299999999996</v>
          </cell>
          <cell r="AK104">
            <v>361.28</v>
          </cell>
          <cell r="AL104">
            <v>363.54699999999997</v>
          </cell>
          <cell r="AM104">
            <v>365.68499999999995</v>
          </cell>
          <cell r="AN104">
            <v>367.83700000000005</v>
          </cell>
          <cell r="AO104">
            <v>369.88599999999997</v>
          </cell>
          <cell r="AP104">
            <v>371.93400000000003</v>
          </cell>
          <cell r="AQ104">
            <v>373.95400000000001</v>
          </cell>
          <cell r="AR104">
            <v>375.88300000000004</v>
          </cell>
          <cell r="AS104">
            <v>377.798</v>
          </cell>
          <cell r="AT104">
            <v>379.58100000000002</v>
          </cell>
          <cell r="AU104">
            <v>381.30800000000005</v>
          </cell>
          <cell r="AV104">
            <v>382.94200000000001</v>
          </cell>
          <cell r="AW104">
            <v>384.48899999999998</v>
          </cell>
          <cell r="AX104">
            <v>386.00700000000001</v>
          </cell>
          <cell r="AY104">
            <v>387.45699999999999</v>
          </cell>
          <cell r="AZ104">
            <v>388.81299999999999</v>
          </cell>
          <cell r="BA104">
            <v>390.09799999999996</v>
          </cell>
        </row>
        <row r="105">
          <cell r="A105" t="str">
            <v>E07000032</v>
          </cell>
          <cell r="D105" t="str">
            <v>Amber Valley</v>
          </cell>
          <cell r="E105">
            <v>45.704000000000001</v>
          </cell>
          <cell r="F105">
            <v>45.91</v>
          </cell>
          <cell r="G105">
            <v>46.237000000000002</v>
          </cell>
          <cell r="H105">
            <v>46.643999999999998</v>
          </cell>
          <cell r="I105">
            <v>46.972000000000001</v>
          </cell>
          <cell r="J105">
            <v>47.226999999999997</v>
          </cell>
          <cell r="K105">
            <v>47.667000000000002</v>
          </cell>
          <cell r="L105">
            <v>47.896999999999998</v>
          </cell>
          <cell r="M105">
            <v>48.424999999999997</v>
          </cell>
          <cell r="N105">
            <v>48.823999999999998</v>
          </cell>
          <cell r="O105">
            <v>49.152000000000001</v>
          </cell>
          <cell r="P105">
            <v>49.548000000000002</v>
          </cell>
          <cell r="Q105">
            <v>49.860999999999997</v>
          </cell>
          <cell r="R105">
            <v>50.16</v>
          </cell>
          <cell r="S105">
            <v>50.555999999999997</v>
          </cell>
          <cell r="T105">
            <v>51.048000000000002</v>
          </cell>
          <cell r="U105">
            <v>51.338000000000001</v>
          </cell>
          <cell r="V105">
            <v>51.753</v>
          </cell>
          <cell r="W105">
            <v>52.02</v>
          </cell>
          <cell r="X105">
            <v>52.363999999999997</v>
          </cell>
          <cell r="Y105">
            <v>52.692</v>
          </cell>
          <cell r="Z105">
            <v>52.98</v>
          </cell>
          <cell r="AA105">
            <v>53.429000000000002</v>
          </cell>
          <cell r="AB105">
            <v>53.808999999999997</v>
          </cell>
          <cell r="AC105">
            <v>54.15</v>
          </cell>
          <cell r="AD105">
            <v>54.555</v>
          </cell>
          <cell r="AE105">
            <v>54.936999999999998</v>
          </cell>
          <cell r="AF105">
            <v>55.337000000000003</v>
          </cell>
          <cell r="AG105">
            <v>55.734999999999999</v>
          </cell>
          <cell r="AH105">
            <v>56.12</v>
          </cell>
          <cell r="AI105">
            <v>56.499000000000002</v>
          </cell>
          <cell r="AJ105">
            <v>56.860999999999997</v>
          </cell>
          <cell r="AK105">
            <v>57.219000000000001</v>
          </cell>
          <cell r="AL105">
            <v>57.572000000000003</v>
          </cell>
          <cell r="AM105">
            <v>57.91</v>
          </cell>
          <cell r="AN105">
            <v>58.247</v>
          </cell>
          <cell r="AO105">
            <v>58.569000000000003</v>
          </cell>
          <cell r="AP105">
            <v>58.893000000000001</v>
          </cell>
          <cell r="AQ105">
            <v>59.203000000000003</v>
          </cell>
          <cell r="AR105">
            <v>59.512</v>
          </cell>
          <cell r="AS105">
            <v>59.808</v>
          </cell>
          <cell r="AT105">
            <v>60.076000000000001</v>
          </cell>
          <cell r="AU105">
            <v>60.341999999999999</v>
          </cell>
          <cell r="AV105">
            <v>60.588999999999999</v>
          </cell>
          <cell r="AW105">
            <v>60.828000000000003</v>
          </cell>
          <cell r="AX105">
            <v>61.043999999999997</v>
          </cell>
          <cell r="AY105">
            <v>61.244</v>
          </cell>
          <cell r="AZ105">
            <v>61.432000000000002</v>
          </cell>
          <cell r="BA105">
            <v>61.61</v>
          </cell>
        </row>
        <row r="106">
          <cell r="A106" t="str">
            <v>E07000033</v>
          </cell>
          <cell r="D106" t="str">
            <v>Bolsover</v>
          </cell>
          <cell r="E106">
            <v>28.875</v>
          </cell>
          <cell r="F106">
            <v>29.029</v>
          </cell>
          <cell r="G106">
            <v>28.96</v>
          </cell>
          <cell r="H106">
            <v>28.901</v>
          </cell>
          <cell r="I106">
            <v>29.004000000000001</v>
          </cell>
          <cell r="J106">
            <v>29.13</v>
          </cell>
          <cell r="K106">
            <v>29.181000000000001</v>
          </cell>
          <cell r="L106">
            <v>29.346</v>
          </cell>
          <cell r="M106">
            <v>29.542000000000002</v>
          </cell>
          <cell r="N106">
            <v>29.757000000000001</v>
          </cell>
          <cell r="O106">
            <v>30.175000000000001</v>
          </cell>
          <cell r="P106">
            <v>30.484000000000002</v>
          </cell>
          <cell r="Q106">
            <v>30.905999999999999</v>
          </cell>
          <cell r="R106">
            <v>31.132999999999999</v>
          </cell>
          <cell r="S106">
            <v>31.332999999999998</v>
          </cell>
          <cell r="T106">
            <v>31.568999999999999</v>
          </cell>
          <cell r="U106">
            <v>31.811</v>
          </cell>
          <cell r="V106">
            <v>32.058999999999997</v>
          </cell>
          <cell r="W106">
            <v>32.24</v>
          </cell>
          <cell r="X106">
            <v>32.607999999999997</v>
          </cell>
          <cell r="Y106">
            <v>32.859000000000002</v>
          </cell>
          <cell r="Z106">
            <v>33.06</v>
          </cell>
          <cell r="AA106">
            <v>33.176000000000002</v>
          </cell>
          <cell r="AB106">
            <v>33.472000000000001</v>
          </cell>
          <cell r="AC106">
            <v>33.692999999999998</v>
          </cell>
          <cell r="AD106">
            <v>33.938000000000002</v>
          </cell>
          <cell r="AE106">
            <v>34.164000000000001</v>
          </cell>
          <cell r="AF106">
            <v>34.387999999999998</v>
          </cell>
          <cell r="AG106">
            <v>34.646999999999998</v>
          </cell>
          <cell r="AH106">
            <v>34.89</v>
          </cell>
          <cell r="AI106">
            <v>35.127000000000002</v>
          </cell>
          <cell r="AJ106">
            <v>35.344999999999999</v>
          </cell>
          <cell r="AK106">
            <v>35.56</v>
          </cell>
          <cell r="AL106">
            <v>35.79</v>
          </cell>
          <cell r="AM106">
            <v>35.996000000000002</v>
          </cell>
          <cell r="AN106">
            <v>36.203000000000003</v>
          </cell>
          <cell r="AO106">
            <v>36.386000000000003</v>
          </cell>
          <cell r="AP106">
            <v>36.576999999999998</v>
          </cell>
          <cell r="AQ106">
            <v>36.761000000000003</v>
          </cell>
          <cell r="AR106">
            <v>36.93</v>
          </cell>
          <cell r="AS106">
            <v>37.100999999999999</v>
          </cell>
          <cell r="AT106">
            <v>37.258000000000003</v>
          </cell>
          <cell r="AU106">
            <v>37.424999999999997</v>
          </cell>
          <cell r="AV106">
            <v>37.573</v>
          </cell>
          <cell r="AW106">
            <v>37.712000000000003</v>
          </cell>
          <cell r="AX106">
            <v>37.865000000000002</v>
          </cell>
          <cell r="AY106">
            <v>38.021999999999998</v>
          </cell>
          <cell r="AZ106">
            <v>38.174999999999997</v>
          </cell>
          <cell r="BA106">
            <v>38.308</v>
          </cell>
        </row>
        <row r="107">
          <cell r="A107" t="str">
            <v>E07000034</v>
          </cell>
          <cell r="D107" t="str">
            <v>Chesterfield</v>
          </cell>
          <cell r="E107">
            <v>42.151000000000003</v>
          </cell>
          <cell r="F107">
            <v>42.460999999999999</v>
          </cell>
          <cell r="G107">
            <v>42.774999999999999</v>
          </cell>
          <cell r="H107">
            <v>42.844000000000001</v>
          </cell>
          <cell r="I107">
            <v>42.966000000000001</v>
          </cell>
          <cell r="J107">
            <v>43.101999999999997</v>
          </cell>
          <cell r="K107">
            <v>43.082000000000001</v>
          </cell>
          <cell r="L107">
            <v>43.151000000000003</v>
          </cell>
          <cell r="M107">
            <v>43.045000000000002</v>
          </cell>
          <cell r="N107">
            <v>43.23</v>
          </cell>
          <cell r="O107">
            <v>43.396000000000001</v>
          </cell>
          <cell r="P107">
            <v>43.731999999999999</v>
          </cell>
          <cell r="Q107">
            <v>44.069000000000003</v>
          </cell>
          <cell r="R107">
            <v>44.469000000000001</v>
          </cell>
          <cell r="S107">
            <v>44.956000000000003</v>
          </cell>
          <cell r="T107">
            <v>45.302</v>
          </cell>
          <cell r="U107">
            <v>45.604999999999997</v>
          </cell>
          <cell r="V107">
            <v>45.942999999999998</v>
          </cell>
          <cell r="W107">
            <v>46.289000000000001</v>
          </cell>
          <cell r="X107">
            <v>46.527999999999999</v>
          </cell>
          <cell r="Y107">
            <v>46.820999999999998</v>
          </cell>
          <cell r="Z107">
            <v>46.976999999999997</v>
          </cell>
          <cell r="AA107">
            <v>47.219000000000001</v>
          </cell>
          <cell r="AB107">
            <v>47.527999999999999</v>
          </cell>
          <cell r="AC107">
            <v>47.704999999999998</v>
          </cell>
          <cell r="AD107">
            <v>47.935000000000002</v>
          </cell>
          <cell r="AE107">
            <v>48.173999999999999</v>
          </cell>
          <cell r="AF107">
            <v>48.408000000000001</v>
          </cell>
          <cell r="AG107">
            <v>48.68</v>
          </cell>
          <cell r="AH107">
            <v>48.930999999999997</v>
          </cell>
          <cell r="AI107">
            <v>49.171999999999997</v>
          </cell>
          <cell r="AJ107">
            <v>49.396000000000001</v>
          </cell>
          <cell r="AK107">
            <v>49.616999999999997</v>
          </cell>
          <cell r="AL107">
            <v>49.84</v>
          </cell>
          <cell r="AM107">
            <v>50.052999999999997</v>
          </cell>
          <cell r="AN107">
            <v>50.256</v>
          </cell>
          <cell r="AO107">
            <v>50.444000000000003</v>
          </cell>
          <cell r="AP107">
            <v>50.645000000000003</v>
          </cell>
          <cell r="AQ107">
            <v>50.841000000000001</v>
          </cell>
          <cell r="AR107">
            <v>51.018999999999998</v>
          </cell>
          <cell r="AS107">
            <v>51.2</v>
          </cell>
          <cell r="AT107">
            <v>51.371000000000002</v>
          </cell>
          <cell r="AU107">
            <v>51.530999999999999</v>
          </cell>
          <cell r="AV107">
            <v>51.68</v>
          </cell>
          <cell r="AW107">
            <v>51.816000000000003</v>
          </cell>
          <cell r="AX107">
            <v>51.948</v>
          </cell>
          <cell r="AY107">
            <v>52.063000000000002</v>
          </cell>
          <cell r="AZ107">
            <v>52.167000000000002</v>
          </cell>
          <cell r="BA107">
            <v>52.256</v>
          </cell>
        </row>
        <row r="108">
          <cell r="A108" t="str">
            <v>E07000035</v>
          </cell>
          <cell r="D108" t="str">
            <v>Derbyshire Dales</v>
          </cell>
          <cell r="E108">
            <v>27.186</v>
          </cell>
          <cell r="F108">
            <v>27.414999999999999</v>
          </cell>
          <cell r="G108">
            <v>27.506</v>
          </cell>
          <cell r="H108">
            <v>27.611999999999998</v>
          </cell>
          <cell r="I108">
            <v>27.940999999999999</v>
          </cell>
          <cell r="J108">
            <v>28.234000000000002</v>
          </cell>
          <cell r="K108">
            <v>28.417000000000002</v>
          </cell>
          <cell r="L108">
            <v>28.722999999999999</v>
          </cell>
          <cell r="M108">
            <v>28.888999999999999</v>
          </cell>
          <cell r="N108">
            <v>29.045000000000002</v>
          </cell>
          <cell r="O108">
            <v>29.021999999999998</v>
          </cell>
          <cell r="P108">
            <v>29.172999999999998</v>
          </cell>
          <cell r="Q108">
            <v>29.29</v>
          </cell>
          <cell r="R108">
            <v>29.433</v>
          </cell>
          <cell r="S108">
            <v>29.536999999999999</v>
          </cell>
          <cell r="T108">
            <v>29.672000000000001</v>
          </cell>
          <cell r="U108">
            <v>29.843</v>
          </cell>
          <cell r="V108">
            <v>30.196999999999999</v>
          </cell>
          <cell r="W108">
            <v>30.390999999999998</v>
          </cell>
          <cell r="X108">
            <v>30.62</v>
          </cell>
          <cell r="Y108">
            <v>30.76</v>
          </cell>
          <cell r="Z108">
            <v>30.954999999999998</v>
          </cell>
          <cell r="AA108">
            <v>31.027999999999999</v>
          </cell>
          <cell r="AB108">
            <v>31.138000000000002</v>
          </cell>
          <cell r="AC108">
            <v>31.292000000000002</v>
          </cell>
          <cell r="AD108">
            <v>31.484999999999999</v>
          </cell>
          <cell r="AE108">
            <v>31.652999999999999</v>
          </cell>
          <cell r="AF108">
            <v>31.837</v>
          </cell>
          <cell r="AG108">
            <v>32.009</v>
          </cell>
          <cell r="AH108">
            <v>32.188000000000002</v>
          </cell>
          <cell r="AI108">
            <v>32.377000000000002</v>
          </cell>
          <cell r="AJ108">
            <v>32.552</v>
          </cell>
          <cell r="AK108">
            <v>32.734999999999999</v>
          </cell>
          <cell r="AL108">
            <v>32.905999999999999</v>
          </cell>
          <cell r="AM108">
            <v>33.07</v>
          </cell>
          <cell r="AN108">
            <v>33.25</v>
          </cell>
          <cell r="AO108">
            <v>33.414999999999999</v>
          </cell>
          <cell r="AP108">
            <v>33.582000000000001</v>
          </cell>
          <cell r="AQ108">
            <v>33.738</v>
          </cell>
          <cell r="AR108">
            <v>33.887999999999998</v>
          </cell>
          <cell r="AS108">
            <v>34.042999999999999</v>
          </cell>
          <cell r="AT108">
            <v>34.170999999999999</v>
          </cell>
          <cell r="AU108">
            <v>34.298000000000002</v>
          </cell>
          <cell r="AV108">
            <v>34.411999999999999</v>
          </cell>
          <cell r="AW108">
            <v>34.520000000000003</v>
          </cell>
          <cell r="AX108">
            <v>34.625</v>
          </cell>
          <cell r="AY108">
            <v>34.716999999999999</v>
          </cell>
          <cell r="AZ108">
            <v>34.802</v>
          </cell>
          <cell r="BA108">
            <v>34.875</v>
          </cell>
        </row>
        <row r="109">
          <cell r="A109" t="str">
            <v>E07000036</v>
          </cell>
          <cell r="D109" t="str">
            <v>Erewash</v>
          </cell>
          <cell r="E109">
            <v>43.024999999999999</v>
          </cell>
          <cell r="F109">
            <v>43.280999999999999</v>
          </cell>
          <cell r="G109">
            <v>43.460999999999999</v>
          </cell>
          <cell r="H109">
            <v>43.768999999999998</v>
          </cell>
          <cell r="I109">
            <v>43.960999999999999</v>
          </cell>
          <cell r="J109">
            <v>44.326000000000001</v>
          </cell>
          <cell r="K109">
            <v>44.63</v>
          </cell>
          <cell r="L109">
            <v>45.188000000000002</v>
          </cell>
          <cell r="M109">
            <v>45.314999999999998</v>
          </cell>
          <cell r="N109">
            <v>45.713999999999999</v>
          </cell>
          <cell r="O109">
            <v>46.241</v>
          </cell>
          <cell r="P109">
            <v>46.47</v>
          </cell>
          <cell r="Q109">
            <v>46.515999999999998</v>
          </cell>
          <cell r="R109">
            <v>46.677999999999997</v>
          </cell>
          <cell r="S109">
            <v>46.884999999999998</v>
          </cell>
          <cell r="T109">
            <v>46.99</v>
          </cell>
          <cell r="U109">
            <v>47.283999999999999</v>
          </cell>
          <cell r="V109">
            <v>47.631999999999998</v>
          </cell>
          <cell r="W109">
            <v>47.969000000000001</v>
          </cell>
          <cell r="X109">
            <v>48.401000000000003</v>
          </cell>
          <cell r="Y109">
            <v>48.743000000000002</v>
          </cell>
          <cell r="Z109">
            <v>49.12</v>
          </cell>
          <cell r="AA109">
            <v>49.34</v>
          </cell>
          <cell r="AB109">
            <v>49.857999999999997</v>
          </cell>
          <cell r="AC109">
            <v>50.232999999999997</v>
          </cell>
          <cell r="AD109">
            <v>50.628</v>
          </cell>
          <cell r="AE109">
            <v>51.012</v>
          </cell>
          <cell r="AF109">
            <v>51.404000000000003</v>
          </cell>
          <cell r="AG109">
            <v>51.798000000000002</v>
          </cell>
          <cell r="AH109">
            <v>52.189</v>
          </cell>
          <cell r="AI109">
            <v>52.566000000000003</v>
          </cell>
          <cell r="AJ109">
            <v>52.920999999999999</v>
          </cell>
          <cell r="AK109">
            <v>53.265999999999998</v>
          </cell>
          <cell r="AL109">
            <v>53.625999999999998</v>
          </cell>
          <cell r="AM109">
            <v>53.962000000000003</v>
          </cell>
          <cell r="AN109">
            <v>54.3</v>
          </cell>
          <cell r="AO109">
            <v>54.643000000000001</v>
          </cell>
          <cell r="AP109">
            <v>54.972999999999999</v>
          </cell>
          <cell r="AQ109">
            <v>55.314999999999998</v>
          </cell>
          <cell r="AR109">
            <v>55.637999999999998</v>
          </cell>
          <cell r="AS109">
            <v>55.972000000000001</v>
          </cell>
          <cell r="AT109">
            <v>56.298000000000002</v>
          </cell>
          <cell r="AU109">
            <v>56.618000000000002</v>
          </cell>
          <cell r="AV109">
            <v>56.94</v>
          </cell>
          <cell r="AW109">
            <v>57.247</v>
          </cell>
          <cell r="AX109">
            <v>57.567</v>
          </cell>
          <cell r="AY109">
            <v>57.890999999999998</v>
          </cell>
          <cell r="AZ109">
            <v>58.198</v>
          </cell>
          <cell r="BA109">
            <v>58.497999999999998</v>
          </cell>
        </row>
        <row r="110">
          <cell r="A110" t="str">
            <v>E07000037</v>
          </cell>
          <cell r="D110" t="str">
            <v>High Peak</v>
          </cell>
          <cell r="E110">
            <v>33.716999999999999</v>
          </cell>
          <cell r="F110">
            <v>34.115000000000002</v>
          </cell>
          <cell r="G110">
            <v>34.424999999999997</v>
          </cell>
          <cell r="H110">
            <v>34.722000000000001</v>
          </cell>
          <cell r="I110">
            <v>35.164999999999999</v>
          </cell>
          <cell r="J110">
            <v>35.485999999999997</v>
          </cell>
          <cell r="K110">
            <v>35.82</v>
          </cell>
          <cell r="L110">
            <v>36.07</v>
          </cell>
          <cell r="M110">
            <v>36.353000000000002</v>
          </cell>
          <cell r="N110">
            <v>36.777000000000001</v>
          </cell>
          <cell r="O110">
            <v>37.116999999999997</v>
          </cell>
          <cell r="P110">
            <v>37.235999999999997</v>
          </cell>
          <cell r="Q110">
            <v>37.395000000000003</v>
          </cell>
          <cell r="R110">
            <v>37.555999999999997</v>
          </cell>
          <cell r="S110">
            <v>37.807000000000002</v>
          </cell>
          <cell r="T110">
            <v>38.021000000000001</v>
          </cell>
          <cell r="U110">
            <v>38.277000000000001</v>
          </cell>
          <cell r="V110">
            <v>38.551000000000002</v>
          </cell>
          <cell r="W110">
            <v>38.728000000000002</v>
          </cell>
          <cell r="X110">
            <v>38.911999999999999</v>
          </cell>
          <cell r="Y110">
            <v>38.982999999999997</v>
          </cell>
          <cell r="Z110">
            <v>39.21</v>
          </cell>
          <cell r="AA110">
            <v>39.35</v>
          </cell>
          <cell r="AB110">
            <v>39.640999999999998</v>
          </cell>
          <cell r="AC110">
            <v>39.838999999999999</v>
          </cell>
          <cell r="AD110">
            <v>40.067999999999998</v>
          </cell>
          <cell r="AE110">
            <v>40.33</v>
          </cell>
          <cell r="AF110">
            <v>40.582999999999998</v>
          </cell>
          <cell r="AG110">
            <v>40.840000000000003</v>
          </cell>
          <cell r="AH110">
            <v>41.073999999999998</v>
          </cell>
          <cell r="AI110">
            <v>41.311999999999998</v>
          </cell>
          <cell r="AJ110">
            <v>41.546999999999997</v>
          </cell>
          <cell r="AK110">
            <v>41.78</v>
          </cell>
          <cell r="AL110">
            <v>42.006999999999998</v>
          </cell>
          <cell r="AM110">
            <v>42.220999999999997</v>
          </cell>
          <cell r="AN110">
            <v>42.433</v>
          </cell>
          <cell r="AO110">
            <v>42.642000000000003</v>
          </cell>
          <cell r="AP110">
            <v>42.847999999999999</v>
          </cell>
          <cell r="AQ110">
            <v>43.052</v>
          </cell>
          <cell r="AR110">
            <v>43.237000000000002</v>
          </cell>
          <cell r="AS110">
            <v>43.426000000000002</v>
          </cell>
          <cell r="AT110">
            <v>43.598999999999997</v>
          </cell>
          <cell r="AU110">
            <v>43.756</v>
          </cell>
          <cell r="AV110">
            <v>43.9</v>
          </cell>
          <cell r="AW110">
            <v>44.033999999999999</v>
          </cell>
          <cell r="AX110">
            <v>44.155999999999999</v>
          </cell>
          <cell r="AY110">
            <v>44.265000000000001</v>
          </cell>
          <cell r="AZ110">
            <v>44.371000000000002</v>
          </cell>
          <cell r="BA110">
            <v>44.472999999999999</v>
          </cell>
        </row>
        <row r="111">
          <cell r="A111" t="str">
            <v>E07000038</v>
          </cell>
          <cell r="D111" t="str">
            <v>North East Derbyshire</v>
          </cell>
          <cell r="E111">
            <v>39.484000000000002</v>
          </cell>
          <cell r="F111">
            <v>39.786000000000001</v>
          </cell>
          <cell r="G111">
            <v>39.892000000000003</v>
          </cell>
          <cell r="H111">
            <v>40.072000000000003</v>
          </cell>
          <cell r="I111">
            <v>40.223999999999997</v>
          </cell>
          <cell r="J111">
            <v>40.253</v>
          </cell>
          <cell r="K111">
            <v>40.21</v>
          </cell>
          <cell r="L111">
            <v>40.155999999999999</v>
          </cell>
          <cell r="M111">
            <v>40.494999999999997</v>
          </cell>
          <cell r="N111">
            <v>40.604999999999997</v>
          </cell>
          <cell r="O111">
            <v>40.729999999999997</v>
          </cell>
          <cell r="P111">
            <v>40.930999999999997</v>
          </cell>
          <cell r="Q111">
            <v>41.171999999999997</v>
          </cell>
          <cell r="R111">
            <v>41.512999999999998</v>
          </cell>
          <cell r="S111">
            <v>41.712000000000003</v>
          </cell>
          <cell r="T111">
            <v>41.929000000000002</v>
          </cell>
          <cell r="U111">
            <v>42.177999999999997</v>
          </cell>
          <cell r="V111">
            <v>42.368000000000002</v>
          </cell>
          <cell r="W111">
            <v>42.569000000000003</v>
          </cell>
          <cell r="X111">
            <v>42.911000000000001</v>
          </cell>
          <cell r="Y111">
            <v>43.1</v>
          </cell>
          <cell r="Z111">
            <v>43.308</v>
          </cell>
          <cell r="AA111">
            <v>43.42</v>
          </cell>
          <cell r="AB111">
            <v>43.578000000000003</v>
          </cell>
          <cell r="AC111">
            <v>43.768999999999998</v>
          </cell>
          <cell r="AD111">
            <v>43.997999999999998</v>
          </cell>
          <cell r="AE111">
            <v>44.222999999999999</v>
          </cell>
          <cell r="AF111">
            <v>44.451999999999998</v>
          </cell>
          <cell r="AG111">
            <v>44.703000000000003</v>
          </cell>
          <cell r="AH111">
            <v>44.936999999999998</v>
          </cell>
          <cell r="AI111">
            <v>45.185000000000002</v>
          </cell>
          <cell r="AJ111">
            <v>45.4</v>
          </cell>
          <cell r="AK111">
            <v>45.615000000000002</v>
          </cell>
          <cell r="AL111">
            <v>45.847000000000001</v>
          </cell>
          <cell r="AM111">
            <v>46.055999999999997</v>
          </cell>
          <cell r="AN111">
            <v>46.276000000000003</v>
          </cell>
          <cell r="AO111">
            <v>46.470999999999997</v>
          </cell>
          <cell r="AP111">
            <v>46.655999999999999</v>
          </cell>
          <cell r="AQ111">
            <v>46.856000000000002</v>
          </cell>
          <cell r="AR111">
            <v>47.039000000000001</v>
          </cell>
          <cell r="AS111">
            <v>47.210999999999999</v>
          </cell>
          <cell r="AT111">
            <v>47.366999999999997</v>
          </cell>
          <cell r="AU111">
            <v>47.5</v>
          </cell>
          <cell r="AV111">
            <v>47.637</v>
          </cell>
          <cell r="AW111">
            <v>47.764000000000003</v>
          </cell>
          <cell r="AX111">
            <v>47.890999999999998</v>
          </cell>
          <cell r="AY111">
            <v>48.006</v>
          </cell>
          <cell r="AZ111">
            <v>48.103999999999999</v>
          </cell>
          <cell r="BA111">
            <v>48.201999999999998</v>
          </cell>
        </row>
        <row r="112">
          <cell r="A112" t="str">
            <v>E07000039</v>
          </cell>
          <cell r="D112" t="str">
            <v>South Derbyshire</v>
          </cell>
          <cell r="E112">
            <v>28.106000000000002</v>
          </cell>
          <cell r="F112">
            <v>28.44</v>
          </cell>
          <cell r="G112">
            <v>28.742000000000001</v>
          </cell>
          <cell r="H112">
            <v>29.140999999999998</v>
          </cell>
          <cell r="I112">
            <v>29.661999999999999</v>
          </cell>
          <cell r="J112">
            <v>30.277999999999999</v>
          </cell>
          <cell r="K112">
            <v>30.83</v>
          </cell>
          <cell r="L112">
            <v>31.457999999999998</v>
          </cell>
          <cell r="M112">
            <v>31.902000000000001</v>
          </cell>
          <cell r="N112">
            <v>32.398000000000003</v>
          </cell>
          <cell r="O112">
            <v>33.088000000000001</v>
          </cell>
          <cell r="P112">
            <v>33.822000000000003</v>
          </cell>
          <cell r="Q112">
            <v>34.606999999999999</v>
          </cell>
          <cell r="R112">
            <v>35.154000000000003</v>
          </cell>
          <cell r="S112">
            <v>35.795000000000002</v>
          </cell>
          <cell r="T112">
            <v>36.393000000000001</v>
          </cell>
          <cell r="U112">
            <v>36.944000000000003</v>
          </cell>
          <cell r="V112">
            <v>37.576999999999998</v>
          </cell>
          <cell r="W112">
            <v>38.075000000000003</v>
          </cell>
          <cell r="X112">
            <v>38.58</v>
          </cell>
          <cell r="Y112">
            <v>39.137</v>
          </cell>
          <cell r="Z112">
            <v>39.756</v>
          </cell>
          <cell r="AA112">
            <v>40.244</v>
          </cell>
          <cell r="AB112">
            <v>40.844999999999999</v>
          </cell>
          <cell r="AC112">
            <v>41.396000000000001</v>
          </cell>
          <cell r="AD112">
            <v>41.935000000000002</v>
          </cell>
          <cell r="AE112">
            <v>42.466999999999999</v>
          </cell>
          <cell r="AF112">
            <v>42.999000000000002</v>
          </cell>
          <cell r="AG112">
            <v>43.527999999999999</v>
          </cell>
          <cell r="AH112">
            <v>44.045999999999999</v>
          </cell>
          <cell r="AI112">
            <v>44.536000000000001</v>
          </cell>
          <cell r="AJ112">
            <v>45.011000000000003</v>
          </cell>
          <cell r="AK112">
            <v>45.488</v>
          </cell>
          <cell r="AL112">
            <v>45.959000000000003</v>
          </cell>
          <cell r="AM112">
            <v>46.417000000000002</v>
          </cell>
          <cell r="AN112">
            <v>46.872</v>
          </cell>
          <cell r="AO112">
            <v>47.316000000000003</v>
          </cell>
          <cell r="AP112">
            <v>47.76</v>
          </cell>
          <cell r="AQ112">
            <v>48.188000000000002</v>
          </cell>
          <cell r="AR112">
            <v>48.62</v>
          </cell>
          <cell r="AS112">
            <v>49.036999999999999</v>
          </cell>
          <cell r="AT112">
            <v>49.441000000000003</v>
          </cell>
          <cell r="AU112">
            <v>49.838000000000001</v>
          </cell>
          <cell r="AV112">
            <v>50.210999999999999</v>
          </cell>
          <cell r="AW112">
            <v>50.567999999999998</v>
          </cell>
          <cell r="AX112">
            <v>50.911000000000001</v>
          </cell>
          <cell r="AY112">
            <v>51.249000000000002</v>
          </cell>
          <cell r="AZ112">
            <v>51.564</v>
          </cell>
          <cell r="BA112">
            <v>51.875999999999998</v>
          </cell>
        </row>
        <row r="114">
          <cell r="A114" t="str">
            <v>E10000018</v>
          </cell>
          <cell r="C114" t="str">
            <v xml:space="preserve">Leicestershire </v>
          </cell>
          <cell r="E114">
            <v>223.87</v>
          </cell>
          <cell r="F114">
            <v>227.34800000000001</v>
          </cell>
          <cell r="G114">
            <v>229.90100000000001</v>
          </cell>
          <cell r="H114">
            <v>231.172</v>
          </cell>
          <cell r="I114">
            <v>233.17500000000001</v>
          </cell>
          <cell r="J114">
            <v>235.90600000000001</v>
          </cell>
          <cell r="K114">
            <v>237.74799999999999</v>
          </cell>
          <cell r="L114">
            <v>238.47800000000001</v>
          </cell>
          <cell r="M114">
            <v>241.27699999999999</v>
          </cell>
          <cell r="N114">
            <v>243.40899999999999</v>
          </cell>
          <cell r="O114">
            <v>245.89500000000001</v>
          </cell>
          <cell r="P114">
            <v>248.14999999999998</v>
          </cell>
          <cell r="Q114">
            <v>250.232</v>
          </cell>
          <cell r="R114">
            <v>252.36</v>
          </cell>
          <cell r="S114">
            <v>254.33300000000003</v>
          </cell>
          <cell r="T114">
            <v>256.791</v>
          </cell>
          <cell r="U114">
            <v>259.108</v>
          </cell>
          <cell r="V114">
            <v>261.55500000000001</v>
          </cell>
          <cell r="W114">
            <v>263.476</v>
          </cell>
          <cell r="X114">
            <v>265.67199999999997</v>
          </cell>
          <cell r="Y114">
            <v>267.858</v>
          </cell>
          <cell r="Z114">
            <v>270.15900000000005</v>
          </cell>
          <cell r="AA114">
            <v>272.51599999999996</v>
          </cell>
          <cell r="AB114">
            <v>275.58000000000004</v>
          </cell>
          <cell r="AC114">
            <v>278.12800000000004</v>
          </cell>
          <cell r="AD114">
            <v>280.84999999999997</v>
          </cell>
          <cell r="AE114">
            <v>283.43000000000006</v>
          </cell>
          <cell r="AF114">
            <v>286.07499999999999</v>
          </cell>
          <cell r="AG114">
            <v>288.76400000000001</v>
          </cell>
          <cell r="AH114">
            <v>291.38800000000003</v>
          </cell>
          <cell r="AI114">
            <v>293.93200000000002</v>
          </cell>
          <cell r="AJ114">
            <v>296.351</v>
          </cell>
          <cell r="AK114">
            <v>298.86099999999999</v>
          </cell>
          <cell r="AL114">
            <v>301.45800000000003</v>
          </cell>
          <cell r="AM114">
            <v>303.99799999999999</v>
          </cell>
          <cell r="AN114">
            <v>306.57300000000004</v>
          </cell>
          <cell r="AO114">
            <v>309.10499999999996</v>
          </cell>
          <cell r="AP114">
            <v>311.64600000000002</v>
          </cell>
          <cell r="AQ114">
            <v>314.16800000000001</v>
          </cell>
          <cell r="AR114">
            <v>316.63</v>
          </cell>
          <cell r="AS114">
            <v>319.11799999999994</v>
          </cell>
          <cell r="AT114">
            <v>321.46500000000003</v>
          </cell>
          <cell r="AU114">
            <v>323.75100000000003</v>
          </cell>
          <cell r="AV114">
            <v>325.88399999999996</v>
          </cell>
          <cell r="AW114">
            <v>327.928</v>
          </cell>
          <cell r="AX114">
            <v>329.99900000000002</v>
          </cell>
          <cell r="AY114">
            <v>332.01699999999994</v>
          </cell>
          <cell r="AZ114">
            <v>333.98100000000005</v>
          </cell>
          <cell r="BA114">
            <v>335.84899999999999</v>
          </cell>
        </row>
        <row r="115">
          <cell r="A115" t="str">
            <v>E07000129</v>
          </cell>
          <cell r="D115" t="str">
            <v>Blaby</v>
          </cell>
          <cell r="E115">
            <v>31.811</v>
          </cell>
          <cell r="F115">
            <v>32.273000000000003</v>
          </cell>
          <cell r="G115">
            <v>32.715000000000003</v>
          </cell>
          <cell r="H115">
            <v>33.081000000000003</v>
          </cell>
          <cell r="I115">
            <v>33.366999999999997</v>
          </cell>
          <cell r="J115">
            <v>33.808999999999997</v>
          </cell>
          <cell r="K115">
            <v>34.225000000000001</v>
          </cell>
          <cell r="L115">
            <v>34.584000000000003</v>
          </cell>
          <cell r="M115">
            <v>35.072000000000003</v>
          </cell>
          <cell r="N115">
            <v>35.536000000000001</v>
          </cell>
          <cell r="O115">
            <v>36.043999999999997</v>
          </cell>
          <cell r="P115">
            <v>36.566000000000003</v>
          </cell>
          <cell r="Q115">
            <v>36.92</v>
          </cell>
          <cell r="R115">
            <v>37.134999999999998</v>
          </cell>
          <cell r="S115">
            <v>37.277000000000001</v>
          </cell>
          <cell r="T115">
            <v>37.634999999999998</v>
          </cell>
          <cell r="U115">
            <v>37.938000000000002</v>
          </cell>
          <cell r="V115">
            <v>38.235999999999997</v>
          </cell>
          <cell r="W115">
            <v>38.441000000000003</v>
          </cell>
          <cell r="X115">
            <v>38.631</v>
          </cell>
          <cell r="Y115">
            <v>38.768999999999998</v>
          </cell>
          <cell r="Z115">
            <v>39.072000000000003</v>
          </cell>
          <cell r="AA115">
            <v>39.256999999999998</v>
          </cell>
          <cell r="AB115">
            <v>39.555</v>
          </cell>
          <cell r="AC115">
            <v>39.832999999999998</v>
          </cell>
          <cell r="AD115">
            <v>40.110999999999997</v>
          </cell>
          <cell r="AE115">
            <v>40.387999999999998</v>
          </cell>
          <cell r="AF115">
            <v>40.686</v>
          </cell>
          <cell r="AG115">
            <v>41.015999999999998</v>
          </cell>
          <cell r="AH115">
            <v>41.328000000000003</v>
          </cell>
          <cell r="AI115">
            <v>41.610999999999997</v>
          </cell>
          <cell r="AJ115">
            <v>41.88</v>
          </cell>
          <cell r="AK115">
            <v>42.154000000000003</v>
          </cell>
          <cell r="AL115">
            <v>42.439</v>
          </cell>
          <cell r="AM115">
            <v>42.707999999999998</v>
          </cell>
          <cell r="AN115">
            <v>42.984000000000002</v>
          </cell>
          <cell r="AO115">
            <v>43.247999999999998</v>
          </cell>
          <cell r="AP115">
            <v>43.521000000000001</v>
          </cell>
          <cell r="AQ115">
            <v>43.801000000000002</v>
          </cell>
          <cell r="AR115">
            <v>44.073999999999998</v>
          </cell>
          <cell r="AS115">
            <v>44.344000000000001</v>
          </cell>
          <cell r="AT115">
            <v>44.600999999999999</v>
          </cell>
          <cell r="AU115">
            <v>44.862000000000002</v>
          </cell>
          <cell r="AV115">
            <v>45.097999999999999</v>
          </cell>
          <cell r="AW115">
            <v>45.32</v>
          </cell>
          <cell r="AX115">
            <v>45.545000000000002</v>
          </cell>
          <cell r="AY115">
            <v>45.762999999999998</v>
          </cell>
          <cell r="AZ115">
            <v>45.981000000000002</v>
          </cell>
          <cell r="BA115">
            <v>46.177999999999997</v>
          </cell>
        </row>
        <row r="116">
          <cell r="A116" t="str">
            <v>E07000130</v>
          </cell>
          <cell r="D116" t="str">
            <v>Charnwood</v>
          </cell>
          <cell r="E116">
            <v>57.347999999999999</v>
          </cell>
          <cell r="F116">
            <v>58.286000000000001</v>
          </cell>
          <cell r="G116">
            <v>59.249000000000002</v>
          </cell>
          <cell r="H116">
            <v>59.119</v>
          </cell>
          <cell r="I116">
            <v>59.387</v>
          </cell>
          <cell r="J116">
            <v>59.893999999999998</v>
          </cell>
          <cell r="K116">
            <v>59.988999999999997</v>
          </cell>
          <cell r="L116">
            <v>59.97</v>
          </cell>
          <cell r="M116">
            <v>60.177999999999997</v>
          </cell>
          <cell r="N116">
            <v>60.256999999999998</v>
          </cell>
          <cell r="O116">
            <v>60.564999999999998</v>
          </cell>
          <cell r="P116">
            <v>60.753</v>
          </cell>
          <cell r="Q116">
            <v>61.011000000000003</v>
          </cell>
          <cell r="R116">
            <v>61.581000000000003</v>
          </cell>
          <cell r="S116">
            <v>62.253</v>
          </cell>
          <cell r="T116">
            <v>62.904000000000003</v>
          </cell>
          <cell r="U116">
            <v>63.515999999999998</v>
          </cell>
          <cell r="V116">
            <v>64.340999999999994</v>
          </cell>
          <cell r="W116">
            <v>65.076999999999998</v>
          </cell>
          <cell r="X116">
            <v>65.867999999999995</v>
          </cell>
          <cell r="Y116">
            <v>66.444999999999993</v>
          </cell>
          <cell r="Z116">
            <v>67.462000000000003</v>
          </cell>
          <cell r="AA116">
            <v>68.453999999999994</v>
          </cell>
          <cell r="AB116">
            <v>69.602000000000004</v>
          </cell>
          <cell r="AC116">
            <v>70.646000000000001</v>
          </cell>
          <cell r="AD116">
            <v>71.707999999999998</v>
          </cell>
          <cell r="AE116">
            <v>72.631</v>
          </cell>
          <cell r="AF116">
            <v>73.534000000000006</v>
          </cell>
          <cell r="AG116">
            <v>74.460999999999999</v>
          </cell>
          <cell r="AH116">
            <v>75.358000000000004</v>
          </cell>
          <cell r="AI116">
            <v>76.251999999999995</v>
          </cell>
          <cell r="AJ116">
            <v>77.088999999999999</v>
          </cell>
          <cell r="AK116">
            <v>77.944000000000003</v>
          </cell>
          <cell r="AL116">
            <v>78.852000000000004</v>
          </cell>
          <cell r="AM116">
            <v>79.765000000000001</v>
          </cell>
          <cell r="AN116">
            <v>80.69</v>
          </cell>
          <cell r="AO116">
            <v>81.617999999999995</v>
          </cell>
          <cell r="AP116">
            <v>82.555999999999997</v>
          </cell>
          <cell r="AQ116">
            <v>83.463999999999999</v>
          </cell>
          <cell r="AR116">
            <v>84.366</v>
          </cell>
          <cell r="AS116">
            <v>85.281999999999996</v>
          </cell>
          <cell r="AT116">
            <v>86.150999999999996</v>
          </cell>
          <cell r="AU116">
            <v>86.968000000000004</v>
          </cell>
          <cell r="AV116">
            <v>87.727999999999994</v>
          </cell>
          <cell r="AW116">
            <v>88.474000000000004</v>
          </cell>
          <cell r="AX116">
            <v>89.239000000000004</v>
          </cell>
          <cell r="AY116">
            <v>90.001999999999995</v>
          </cell>
          <cell r="AZ116">
            <v>90.748000000000005</v>
          </cell>
          <cell r="BA116">
            <v>91.47</v>
          </cell>
        </row>
        <row r="117">
          <cell r="A117" t="str">
            <v>E07000131</v>
          </cell>
          <cell r="D117" t="str">
            <v>Harborough</v>
          </cell>
          <cell r="E117">
            <v>26.459</v>
          </cell>
          <cell r="F117">
            <v>26.858000000000001</v>
          </cell>
          <cell r="G117">
            <v>27.169</v>
          </cell>
          <cell r="H117">
            <v>27.535</v>
          </cell>
          <cell r="I117">
            <v>28.052</v>
          </cell>
          <cell r="J117">
            <v>28.710999999999999</v>
          </cell>
          <cell r="K117">
            <v>29.029</v>
          </cell>
          <cell r="L117">
            <v>29.300999999999998</v>
          </cell>
          <cell r="M117">
            <v>29.780999999999999</v>
          </cell>
          <cell r="N117">
            <v>30.382999999999999</v>
          </cell>
          <cell r="O117">
            <v>30.998000000000001</v>
          </cell>
          <cell r="P117">
            <v>31.591000000000001</v>
          </cell>
          <cell r="Q117">
            <v>31.981999999999999</v>
          </cell>
          <cell r="R117">
            <v>32.353000000000002</v>
          </cell>
          <cell r="S117">
            <v>32.649000000000001</v>
          </cell>
          <cell r="T117">
            <v>33.076999999999998</v>
          </cell>
          <cell r="U117">
            <v>33.494</v>
          </cell>
          <cell r="V117">
            <v>33.898000000000003</v>
          </cell>
          <cell r="W117">
            <v>34.250999999999998</v>
          </cell>
          <cell r="X117">
            <v>34.636000000000003</v>
          </cell>
          <cell r="Y117">
            <v>35.07</v>
          </cell>
          <cell r="Z117">
            <v>35.402999999999999</v>
          </cell>
          <cell r="AA117">
            <v>35.909999999999997</v>
          </cell>
          <cell r="AB117">
            <v>36.289000000000001</v>
          </cell>
          <cell r="AC117">
            <v>36.725000000000001</v>
          </cell>
          <cell r="AD117">
            <v>37.179000000000002</v>
          </cell>
          <cell r="AE117">
            <v>37.613999999999997</v>
          </cell>
          <cell r="AF117">
            <v>38.046999999999997</v>
          </cell>
          <cell r="AG117">
            <v>38.491</v>
          </cell>
          <cell r="AH117">
            <v>38.930999999999997</v>
          </cell>
          <cell r="AI117">
            <v>39.344999999999999</v>
          </cell>
          <cell r="AJ117">
            <v>39.732999999999997</v>
          </cell>
          <cell r="AK117">
            <v>40.125999999999998</v>
          </cell>
          <cell r="AL117">
            <v>40.524999999999999</v>
          </cell>
          <cell r="AM117">
            <v>40.918999999999997</v>
          </cell>
          <cell r="AN117">
            <v>41.305999999999997</v>
          </cell>
          <cell r="AO117">
            <v>41.679000000000002</v>
          </cell>
          <cell r="AP117">
            <v>42.051000000000002</v>
          </cell>
          <cell r="AQ117">
            <v>42.424999999999997</v>
          </cell>
          <cell r="AR117">
            <v>42.787999999999997</v>
          </cell>
          <cell r="AS117">
            <v>43.158000000000001</v>
          </cell>
          <cell r="AT117">
            <v>43.500999999999998</v>
          </cell>
          <cell r="AU117">
            <v>43.845999999999997</v>
          </cell>
          <cell r="AV117">
            <v>44.177999999999997</v>
          </cell>
          <cell r="AW117">
            <v>44.491999999999997</v>
          </cell>
          <cell r="AX117">
            <v>44.796999999999997</v>
          </cell>
          <cell r="AY117">
            <v>45.091000000000001</v>
          </cell>
          <cell r="AZ117">
            <v>45.377000000000002</v>
          </cell>
          <cell r="BA117">
            <v>45.658999999999999</v>
          </cell>
        </row>
        <row r="118">
          <cell r="A118" t="str">
            <v>E07000132</v>
          </cell>
          <cell r="D118" t="str">
            <v>Hinckley and Bosworth</v>
          </cell>
          <cell r="E118">
            <v>37.906999999999996</v>
          </cell>
          <cell r="F118">
            <v>38.481000000000002</v>
          </cell>
          <cell r="G118">
            <v>38.707000000000001</v>
          </cell>
          <cell r="H118">
            <v>38.966000000000001</v>
          </cell>
          <cell r="I118">
            <v>39.270000000000003</v>
          </cell>
          <cell r="J118">
            <v>39.716999999999999</v>
          </cell>
          <cell r="K118">
            <v>40.154000000000003</v>
          </cell>
          <cell r="L118">
            <v>40.274000000000001</v>
          </cell>
          <cell r="M118">
            <v>40.701000000000001</v>
          </cell>
          <cell r="N118">
            <v>40.841000000000001</v>
          </cell>
          <cell r="O118">
            <v>41.170999999999999</v>
          </cell>
          <cell r="P118">
            <v>41.545000000000002</v>
          </cell>
          <cell r="Q118">
            <v>42.015999999999998</v>
          </cell>
          <cell r="R118">
            <v>42.533999999999999</v>
          </cell>
          <cell r="S118">
            <v>43.01</v>
          </cell>
          <cell r="T118">
            <v>43.491</v>
          </cell>
          <cell r="U118">
            <v>43.866</v>
          </cell>
          <cell r="V118">
            <v>44.366</v>
          </cell>
          <cell r="W118">
            <v>44.723999999999997</v>
          </cell>
          <cell r="X118">
            <v>45.06</v>
          </cell>
          <cell r="Y118">
            <v>45.497999999999998</v>
          </cell>
          <cell r="Z118">
            <v>45.822000000000003</v>
          </cell>
          <cell r="AA118">
            <v>46.037999999999997</v>
          </cell>
          <cell r="AB118">
            <v>46.636000000000003</v>
          </cell>
          <cell r="AC118">
            <v>47.000999999999998</v>
          </cell>
          <cell r="AD118">
            <v>47.396999999999998</v>
          </cell>
          <cell r="AE118">
            <v>47.765000000000001</v>
          </cell>
          <cell r="AF118">
            <v>48.167000000000002</v>
          </cell>
          <cell r="AG118">
            <v>48.585999999999999</v>
          </cell>
          <cell r="AH118">
            <v>48.984999999999999</v>
          </cell>
          <cell r="AI118">
            <v>49.381999999999998</v>
          </cell>
          <cell r="AJ118">
            <v>49.75</v>
          </cell>
          <cell r="AK118">
            <v>50.139000000000003</v>
          </cell>
          <cell r="AL118">
            <v>50.540999999999997</v>
          </cell>
          <cell r="AM118">
            <v>50.920999999999999</v>
          </cell>
          <cell r="AN118">
            <v>51.308999999999997</v>
          </cell>
          <cell r="AO118">
            <v>51.671999999999997</v>
          </cell>
          <cell r="AP118">
            <v>52.036999999999999</v>
          </cell>
          <cell r="AQ118">
            <v>52.405999999999999</v>
          </cell>
          <cell r="AR118">
            <v>52.762</v>
          </cell>
          <cell r="AS118">
            <v>53.113</v>
          </cell>
          <cell r="AT118">
            <v>53.454999999999998</v>
          </cell>
          <cell r="AU118">
            <v>53.780999999999999</v>
          </cell>
          <cell r="AV118">
            <v>54.076000000000001</v>
          </cell>
          <cell r="AW118">
            <v>54.350999999999999</v>
          </cell>
          <cell r="AX118">
            <v>54.616999999999997</v>
          </cell>
          <cell r="AY118">
            <v>54.868000000000002</v>
          </cell>
          <cell r="AZ118">
            <v>55.112000000000002</v>
          </cell>
          <cell r="BA118">
            <v>55.334000000000003</v>
          </cell>
        </row>
        <row r="119">
          <cell r="A119" t="str">
            <v>E07000133</v>
          </cell>
          <cell r="D119" t="str">
            <v>Melton</v>
          </cell>
          <cell r="E119">
            <v>17.922999999999998</v>
          </cell>
          <cell r="F119">
            <v>18.210999999999999</v>
          </cell>
          <cell r="G119">
            <v>18.350000000000001</v>
          </cell>
          <cell r="H119">
            <v>18.55</v>
          </cell>
          <cell r="I119">
            <v>18.654</v>
          </cell>
          <cell r="J119">
            <v>18.776</v>
          </cell>
          <cell r="K119">
            <v>18.896000000000001</v>
          </cell>
          <cell r="L119">
            <v>18.791</v>
          </cell>
          <cell r="M119">
            <v>19.215</v>
          </cell>
          <cell r="N119">
            <v>19.445</v>
          </cell>
          <cell r="O119">
            <v>19.626999999999999</v>
          </cell>
          <cell r="P119">
            <v>19.797999999999998</v>
          </cell>
          <cell r="Q119">
            <v>20.018000000000001</v>
          </cell>
          <cell r="R119">
            <v>20.170000000000002</v>
          </cell>
          <cell r="S119">
            <v>20.305</v>
          </cell>
          <cell r="T119">
            <v>20.407</v>
          </cell>
          <cell r="U119">
            <v>20.628</v>
          </cell>
          <cell r="V119">
            <v>20.797999999999998</v>
          </cell>
          <cell r="W119">
            <v>20.946999999999999</v>
          </cell>
          <cell r="X119">
            <v>21.327000000000002</v>
          </cell>
          <cell r="Y119">
            <v>21.562000000000001</v>
          </cell>
          <cell r="Z119">
            <v>21.655999999999999</v>
          </cell>
          <cell r="AA119">
            <v>21.777000000000001</v>
          </cell>
          <cell r="AB119">
            <v>21.899000000000001</v>
          </cell>
          <cell r="AC119">
            <v>22.082999999999998</v>
          </cell>
          <cell r="AD119">
            <v>22.248999999999999</v>
          </cell>
          <cell r="AE119">
            <v>22.417000000000002</v>
          </cell>
          <cell r="AF119">
            <v>22.606999999999999</v>
          </cell>
          <cell r="AG119">
            <v>22.783999999999999</v>
          </cell>
          <cell r="AH119">
            <v>22.962</v>
          </cell>
          <cell r="AI119">
            <v>23.128</v>
          </cell>
          <cell r="AJ119">
            <v>23.283999999999999</v>
          </cell>
          <cell r="AK119">
            <v>23.451000000000001</v>
          </cell>
          <cell r="AL119">
            <v>23.616</v>
          </cell>
          <cell r="AM119">
            <v>23.771999999999998</v>
          </cell>
          <cell r="AN119">
            <v>23.93</v>
          </cell>
          <cell r="AO119">
            <v>24.082999999999998</v>
          </cell>
          <cell r="AP119">
            <v>24.234000000000002</v>
          </cell>
          <cell r="AQ119">
            <v>24.382999999999999</v>
          </cell>
          <cell r="AR119">
            <v>24.524999999999999</v>
          </cell>
          <cell r="AS119">
            <v>24.667999999999999</v>
          </cell>
          <cell r="AT119">
            <v>24.803999999999998</v>
          </cell>
          <cell r="AU119">
            <v>24.943000000000001</v>
          </cell>
          <cell r="AV119">
            <v>25.073</v>
          </cell>
          <cell r="AW119">
            <v>25.196999999999999</v>
          </cell>
          <cell r="AX119">
            <v>25.326000000000001</v>
          </cell>
          <cell r="AY119">
            <v>25.448</v>
          </cell>
          <cell r="AZ119">
            <v>25.56</v>
          </cell>
          <cell r="BA119">
            <v>25.664999999999999</v>
          </cell>
        </row>
        <row r="120">
          <cell r="A120" t="str">
            <v>E07000134</v>
          </cell>
          <cell r="D120" t="str">
            <v>North West Leicestershire</v>
          </cell>
          <cell r="E120">
            <v>32.244</v>
          </cell>
          <cell r="F120">
            <v>32.71</v>
          </cell>
          <cell r="G120">
            <v>32.972999999999999</v>
          </cell>
          <cell r="H120">
            <v>33.180999999999997</v>
          </cell>
          <cell r="I120">
            <v>33.578000000000003</v>
          </cell>
          <cell r="J120">
            <v>33.887</v>
          </cell>
          <cell r="K120">
            <v>34.154000000000003</v>
          </cell>
          <cell r="L120">
            <v>34.261000000000003</v>
          </cell>
          <cell r="M120">
            <v>34.712000000000003</v>
          </cell>
          <cell r="N120">
            <v>35.055999999999997</v>
          </cell>
          <cell r="O120">
            <v>35.500999999999998</v>
          </cell>
          <cell r="P120">
            <v>36.012999999999998</v>
          </cell>
          <cell r="Q120">
            <v>36.457000000000001</v>
          </cell>
          <cell r="R120">
            <v>36.826999999999998</v>
          </cell>
          <cell r="S120">
            <v>37.180999999999997</v>
          </cell>
          <cell r="T120">
            <v>37.628</v>
          </cell>
          <cell r="U120">
            <v>38.043999999999997</v>
          </cell>
          <cell r="V120">
            <v>38.398000000000003</v>
          </cell>
          <cell r="W120">
            <v>38.671999999999997</v>
          </cell>
          <cell r="X120">
            <v>38.909999999999997</v>
          </cell>
          <cell r="Y120">
            <v>39.225000000000001</v>
          </cell>
          <cell r="Z120">
            <v>39.371000000000002</v>
          </cell>
          <cell r="AA120">
            <v>39.673000000000002</v>
          </cell>
          <cell r="AB120">
            <v>40.154000000000003</v>
          </cell>
          <cell r="AC120">
            <v>40.441000000000003</v>
          </cell>
          <cell r="AD120">
            <v>40.747</v>
          </cell>
          <cell r="AE120">
            <v>41.043999999999997</v>
          </cell>
          <cell r="AF120">
            <v>41.351999999999997</v>
          </cell>
          <cell r="AG120">
            <v>41.668999999999997</v>
          </cell>
          <cell r="AH120">
            <v>41.997999999999998</v>
          </cell>
          <cell r="AI120">
            <v>42.305</v>
          </cell>
          <cell r="AJ120">
            <v>42.591000000000001</v>
          </cell>
          <cell r="AK120">
            <v>42.892000000000003</v>
          </cell>
          <cell r="AL120">
            <v>43.206000000000003</v>
          </cell>
          <cell r="AM120">
            <v>43.511000000000003</v>
          </cell>
          <cell r="AN120">
            <v>43.816000000000003</v>
          </cell>
          <cell r="AO120">
            <v>44.113999999999997</v>
          </cell>
          <cell r="AP120">
            <v>44.411000000000001</v>
          </cell>
          <cell r="AQ120">
            <v>44.71</v>
          </cell>
          <cell r="AR120">
            <v>44.999000000000002</v>
          </cell>
          <cell r="AS120">
            <v>45.296999999999997</v>
          </cell>
          <cell r="AT120">
            <v>45.569000000000003</v>
          </cell>
          <cell r="AU120">
            <v>45.838000000000001</v>
          </cell>
          <cell r="AV120">
            <v>46.093000000000004</v>
          </cell>
          <cell r="AW120">
            <v>46.332000000000001</v>
          </cell>
          <cell r="AX120">
            <v>46.581000000000003</v>
          </cell>
          <cell r="AY120">
            <v>46.817999999999998</v>
          </cell>
          <cell r="AZ120">
            <v>47.05</v>
          </cell>
          <cell r="BA120">
            <v>47.261000000000003</v>
          </cell>
        </row>
        <row r="121">
          <cell r="A121" t="str">
            <v>E07000135</v>
          </cell>
          <cell r="D121" t="str">
            <v>Oadby and Wigston</v>
          </cell>
          <cell r="E121">
            <v>20.177</v>
          </cell>
          <cell r="F121">
            <v>20.529</v>
          </cell>
          <cell r="G121">
            <v>20.736999999999998</v>
          </cell>
          <cell r="H121">
            <v>20.741</v>
          </cell>
          <cell r="I121">
            <v>20.869</v>
          </cell>
          <cell r="J121">
            <v>21.111000000000001</v>
          </cell>
          <cell r="K121">
            <v>21.300999999999998</v>
          </cell>
          <cell r="L121">
            <v>21.297000000000001</v>
          </cell>
          <cell r="M121">
            <v>21.619</v>
          </cell>
          <cell r="N121">
            <v>21.890999999999998</v>
          </cell>
          <cell r="O121">
            <v>21.989000000000001</v>
          </cell>
          <cell r="P121">
            <v>21.884</v>
          </cell>
          <cell r="Q121">
            <v>21.827999999999999</v>
          </cell>
          <cell r="R121">
            <v>21.76</v>
          </cell>
          <cell r="S121">
            <v>21.658000000000001</v>
          </cell>
          <cell r="T121">
            <v>21.649000000000001</v>
          </cell>
          <cell r="U121">
            <v>21.622</v>
          </cell>
          <cell r="V121">
            <v>21.518000000000001</v>
          </cell>
          <cell r="W121">
            <v>21.364000000000001</v>
          </cell>
          <cell r="X121">
            <v>21.24</v>
          </cell>
          <cell r="Y121">
            <v>21.289000000000001</v>
          </cell>
          <cell r="Z121">
            <v>21.373000000000001</v>
          </cell>
          <cell r="AA121">
            <v>21.407</v>
          </cell>
          <cell r="AB121">
            <v>21.445</v>
          </cell>
          <cell r="AC121">
            <v>21.399000000000001</v>
          </cell>
          <cell r="AD121">
            <v>21.459</v>
          </cell>
          <cell r="AE121">
            <v>21.571000000000002</v>
          </cell>
          <cell r="AF121">
            <v>21.681999999999999</v>
          </cell>
          <cell r="AG121">
            <v>21.757000000000001</v>
          </cell>
          <cell r="AH121">
            <v>21.826000000000001</v>
          </cell>
          <cell r="AI121">
            <v>21.908999999999999</v>
          </cell>
          <cell r="AJ121">
            <v>22.024000000000001</v>
          </cell>
          <cell r="AK121">
            <v>22.155000000000001</v>
          </cell>
          <cell r="AL121">
            <v>22.279</v>
          </cell>
          <cell r="AM121">
            <v>22.402000000000001</v>
          </cell>
          <cell r="AN121">
            <v>22.538</v>
          </cell>
          <cell r="AO121">
            <v>22.690999999999999</v>
          </cell>
          <cell r="AP121">
            <v>22.835999999999999</v>
          </cell>
          <cell r="AQ121">
            <v>22.978999999999999</v>
          </cell>
          <cell r="AR121">
            <v>23.116</v>
          </cell>
          <cell r="AS121">
            <v>23.256</v>
          </cell>
          <cell r="AT121">
            <v>23.384</v>
          </cell>
          <cell r="AU121">
            <v>23.513000000000002</v>
          </cell>
          <cell r="AV121">
            <v>23.638000000000002</v>
          </cell>
          <cell r="AW121">
            <v>23.762</v>
          </cell>
          <cell r="AX121">
            <v>23.893999999999998</v>
          </cell>
          <cell r="AY121">
            <v>24.027000000000001</v>
          </cell>
          <cell r="AZ121">
            <v>24.152999999999999</v>
          </cell>
          <cell r="BA121">
            <v>24.282</v>
          </cell>
        </row>
        <row r="123">
          <cell r="A123" t="str">
            <v>E10000019</v>
          </cell>
          <cell r="C123" t="str">
            <v>Lincolnshire</v>
          </cell>
          <cell r="E123">
            <v>239.54</v>
          </cell>
          <cell r="F123">
            <v>243.68899999999999</v>
          </cell>
          <cell r="G123">
            <v>246.55500000000001</v>
          </cell>
          <cell r="H123">
            <v>249.19300000000001</v>
          </cell>
          <cell r="I123">
            <v>253.56700000000001</v>
          </cell>
          <cell r="J123">
            <v>256.392</v>
          </cell>
          <cell r="K123">
            <v>259.06900000000002</v>
          </cell>
          <cell r="L123">
            <v>261.62200000000001</v>
          </cell>
          <cell r="M123">
            <v>265.024</v>
          </cell>
          <cell r="N123">
            <v>269.07299999999998</v>
          </cell>
          <cell r="O123">
            <v>272.74</v>
          </cell>
          <cell r="P123">
            <v>277.23599999999999</v>
          </cell>
          <cell r="Q123">
            <v>281.28100000000001</v>
          </cell>
          <cell r="R123">
            <v>285.59300000000002</v>
          </cell>
          <cell r="S123">
            <v>288.43899999999996</v>
          </cell>
          <cell r="T123">
            <v>292.28500000000003</v>
          </cell>
          <cell r="U123">
            <v>296.197</v>
          </cell>
          <cell r="V123">
            <v>300.02600000000001</v>
          </cell>
          <cell r="W123">
            <v>302.45799999999997</v>
          </cell>
          <cell r="X123">
            <v>305.58300000000003</v>
          </cell>
          <cell r="Y123">
            <v>307.48200000000003</v>
          </cell>
          <cell r="Z123">
            <v>309.56700000000001</v>
          </cell>
          <cell r="AA123">
            <v>312.22499999999997</v>
          </cell>
          <cell r="AB123">
            <v>315.66500000000002</v>
          </cell>
          <cell r="AC123">
            <v>318.29900000000004</v>
          </cell>
          <cell r="AD123">
            <v>321.06299999999999</v>
          </cell>
          <cell r="AE123">
            <v>323.76900000000001</v>
          </cell>
          <cell r="AF123">
            <v>326.43699999999995</v>
          </cell>
          <cell r="AG123">
            <v>329.09399999999999</v>
          </cell>
          <cell r="AH123">
            <v>331.66300000000001</v>
          </cell>
          <cell r="AI123">
            <v>334.13499999999993</v>
          </cell>
          <cell r="AJ123">
            <v>336.51299999999998</v>
          </cell>
          <cell r="AK123">
            <v>338.90199999999999</v>
          </cell>
          <cell r="AL123">
            <v>341.33199999999999</v>
          </cell>
          <cell r="AM123">
            <v>343.738</v>
          </cell>
          <cell r="AN123">
            <v>346.21700000000004</v>
          </cell>
          <cell r="AO123">
            <v>348.66800000000001</v>
          </cell>
          <cell r="AP123">
            <v>351.13400000000001</v>
          </cell>
          <cell r="AQ123">
            <v>353.51599999999996</v>
          </cell>
          <cell r="AR123">
            <v>355.90300000000002</v>
          </cell>
          <cell r="AS123">
            <v>358.28</v>
          </cell>
          <cell r="AT123">
            <v>360.53700000000003</v>
          </cell>
          <cell r="AU123">
            <v>362.73199999999997</v>
          </cell>
          <cell r="AV123">
            <v>364.827</v>
          </cell>
          <cell r="AW123">
            <v>366.846</v>
          </cell>
          <cell r="AX123">
            <v>368.84800000000001</v>
          </cell>
          <cell r="AY123">
            <v>370.81900000000002</v>
          </cell>
          <cell r="AZ123">
            <v>372.66200000000003</v>
          </cell>
          <cell r="BA123">
            <v>374.41499999999996</v>
          </cell>
        </row>
        <row r="124">
          <cell r="A124" t="str">
            <v>E07000136</v>
          </cell>
          <cell r="D124" t="str">
            <v>Boston</v>
          </cell>
          <cell r="E124">
            <v>22.096</v>
          </cell>
          <cell r="F124">
            <v>22.401</v>
          </cell>
          <cell r="G124">
            <v>22.591999999999999</v>
          </cell>
          <cell r="H124">
            <v>22.719000000000001</v>
          </cell>
          <cell r="I124">
            <v>22.87</v>
          </cell>
          <cell r="J124">
            <v>23.032</v>
          </cell>
          <cell r="K124">
            <v>23.202999999999999</v>
          </cell>
          <cell r="L124">
            <v>23.46</v>
          </cell>
          <cell r="M124">
            <v>23.452999999999999</v>
          </cell>
          <cell r="N124">
            <v>23.690999999999999</v>
          </cell>
          <cell r="O124">
            <v>23.943000000000001</v>
          </cell>
          <cell r="P124">
            <v>24.291</v>
          </cell>
          <cell r="Q124">
            <v>24.532</v>
          </cell>
          <cell r="R124">
            <v>24.959</v>
          </cell>
          <cell r="S124">
            <v>25.108000000000001</v>
          </cell>
          <cell r="T124">
            <v>25.558</v>
          </cell>
          <cell r="U124">
            <v>25.948</v>
          </cell>
          <cell r="V124">
            <v>26.405999999999999</v>
          </cell>
          <cell r="W124">
            <v>26.829000000000001</v>
          </cell>
          <cell r="X124">
            <v>27.213000000000001</v>
          </cell>
          <cell r="Y124">
            <v>27.276</v>
          </cell>
          <cell r="Z124">
            <v>27.391999999999999</v>
          </cell>
          <cell r="AA124">
            <v>27.739000000000001</v>
          </cell>
          <cell r="AB124">
            <v>27.99</v>
          </cell>
          <cell r="AC124">
            <v>28.321999999999999</v>
          </cell>
          <cell r="AD124">
            <v>28.614999999999998</v>
          </cell>
          <cell r="AE124">
            <v>28.864999999999998</v>
          </cell>
          <cell r="AF124">
            <v>29.111000000000001</v>
          </cell>
          <cell r="AG124">
            <v>29.355</v>
          </cell>
          <cell r="AH124">
            <v>29.594000000000001</v>
          </cell>
          <cell r="AI124">
            <v>29.81</v>
          </cell>
          <cell r="AJ124">
            <v>30.012</v>
          </cell>
          <cell r="AK124">
            <v>30.216000000000001</v>
          </cell>
          <cell r="AL124">
            <v>30.427</v>
          </cell>
          <cell r="AM124">
            <v>30.638999999999999</v>
          </cell>
          <cell r="AN124">
            <v>30.846</v>
          </cell>
          <cell r="AO124">
            <v>31.06</v>
          </cell>
          <cell r="AP124">
            <v>31.280999999999999</v>
          </cell>
          <cell r="AQ124">
            <v>31.498999999999999</v>
          </cell>
          <cell r="AR124">
            <v>31.716000000000001</v>
          </cell>
          <cell r="AS124">
            <v>31.922999999999998</v>
          </cell>
          <cell r="AT124">
            <v>32.131999999999998</v>
          </cell>
          <cell r="AU124">
            <v>32.337000000000003</v>
          </cell>
          <cell r="AV124">
            <v>32.533999999999999</v>
          </cell>
          <cell r="AW124">
            <v>32.723999999999997</v>
          </cell>
          <cell r="AX124">
            <v>32.911999999999999</v>
          </cell>
          <cell r="AY124">
            <v>33.100999999999999</v>
          </cell>
          <cell r="AZ124">
            <v>33.280999999999999</v>
          </cell>
          <cell r="BA124">
            <v>33.447000000000003</v>
          </cell>
        </row>
        <row r="125">
          <cell r="A125" t="str">
            <v>E07000137</v>
          </cell>
          <cell r="D125" t="str">
            <v>East Lindsey</v>
          </cell>
          <cell r="E125">
            <v>48.476999999999997</v>
          </cell>
          <cell r="F125">
            <v>49.488</v>
          </cell>
          <cell r="G125">
            <v>50.067</v>
          </cell>
          <cell r="H125">
            <v>50.476999999999997</v>
          </cell>
          <cell r="I125">
            <v>51.122999999999998</v>
          </cell>
          <cell r="J125">
            <v>51.567999999999998</v>
          </cell>
          <cell r="K125">
            <v>52.238</v>
          </cell>
          <cell r="L125">
            <v>52.639000000000003</v>
          </cell>
          <cell r="M125">
            <v>53.512</v>
          </cell>
          <cell r="N125">
            <v>54.792999999999999</v>
          </cell>
          <cell r="O125">
            <v>55.713999999999999</v>
          </cell>
          <cell r="P125">
            <v>56.762</v>
          </cell>
          <cell r="Q125">
            <v>57.676000000000002</v>
          </cell>
          <cell r="R125">
            <v>58.677999999999997</v>
          </cell>
          <cell r="S125">
            <v>59.209000000000003</v>
          </cell>
          <cell r="T125">
            <v>59.628999999999998</v>
          </cell>
          <cell r="U125">
            <v>60.302999999999997</v>
          </cell>
          <cell r="V125">
            <v>60.826999999999998</v>
          </cell>
          <cell r="W125">
            <v>60.88</v>
          </cell>
          <cell r="X125">
            <v>61.051000000000002</v>
          </cell>
          <cell r="Y125">
            <v>61.006999999999998</v>
          </cell>
          <cell r="Z125">
            <v>61.076999999999998</v>
          </cell>
          <cell r="AA125">
            <v>61.194000000000003</v>
          </cell>
          <cell r="AB125">
            <v>61.811</v>
          </cell>
          <cell r="AC125">
            <v>62.048000000000002</v>
          </cell>
          <cell r="AD125">
            <v>62.344999999999999</v>
          </cell>
          <cell r="AE125">
            <v>62.646999999999998</v>
          </cell>
          <cell r="AF125">
            <v>62.984999999999999</v>
          </cell>
          <cell r="AG125">
            <v>63.338999999999999</v>
          </cell>
          <cell r="AH125">
            <v>63.674999999999997</v>
          </cell>
          <cell r="AI125">
            <v>64.016999999999996</v>
          </cell>
          <cell r="AJ125">
            <v>64.337000000000003</v>
          </cell>
          <cell r="AK125">
            <v>64.686000000000007</v>
          </cell>
          <cell r="AL125">
            <v>65.043000000000006</v>
          </cell>
          <cell r="AM125">
            <v>65.405000000000001</v>
          </cell>
          <cell r="AN125">
            <v>65.799000000000007</v>
          </cell>
          <cell r="AO125">
            <v>66.168999999999997</v>
          </cell>
          <cell r="AP125">
            <v>66.561999999999998</v>
          </cell>
          <cell r="AQ125">
            <v>66.935000000000002</v>
          </cell>
          <cell r="AR125">
            <v>67.314999999999998</v>
          </cell>
          <cell r="AS125">
            <v>67.686999999999998</v>
          </cell>
          <cell r="AT125">
            <v>68.022000000000006</v>
          </cell>
          <cell r="AU125">
            <v>68.36</v>
          </cell>
          <cell r="AV125">
            <v>68.683000000000007</v>
          </cell>
          <cell r="AW125">
            <v>68.995999999999995</v>
          </cell>
          <cell r="AX125">
            <v>69.304000000000002</v>
          </cell>
          <cell r="AY125">
            <v>69.599999999999994</v>
          </cell>
          <cell r="AZ125">
            <v>69.879000000000005</v>
          </cell>
          <cell r="BA125">
            <v>70.146000000000001</v>
          </cell>
        </row>
        <row r="126">
          <cell r="A126" t="str">
            <v>E07000138</v>
          </cell>
          <cell r="D126" t="str">
            <v>Lincoln</v>
          </cell>
          <cell r="E126">
            <v>35.222999999999999</v>
          </cell>
          <cell r="F126">
            <v>35.904000000000003</v>
          </cell>
          <cell r="G126">
            <v>36.125</v>
          </cell>
          <cell r="H126">
            <v>35.968000000000004</v>
          </cell>
          <cell r="I126">
            <v>36.137999999999998</v>
          </cell>
          <cell r="J126">
            <v>36.110999999999997</v>
          </cell>
          <cell r="K126">
            <v>36.218000000000004</v>
          </cell>
          <cell r="L126">
            <v>36.219000000000001</v>
          </cell>
          <cell r="M126">
            <v>36.173999999999999</v>
          </cell>
          <cell r="N126">
            <v>36.424999999999997</v>
          </cell>
          <cell r="O126">
            <v>36.707999999999998</v>
          </cell>
          <cell r="P126">
            <v>36.701999999999998</v>
          </cell>
          <cell r="Q126">
            <v>36.881999999999998</v>
          </cell>
          <cell r="R126">
            <v>37.231999999999999</v>
          </cell>
          <cell r="S126">
            <v>37.683</v>
          </cell>
          <cell r="T126">
            <v>38.011000000000003</v>
          </cell>
          <cell r="U126">
            <v>38.216999999999999</v>
          </cell>
          <cell r="V126">
            <v>38.53</v>
          </cell>
          <cell r="W126">
            <v>38.804000000000002</v>
          </cell>
          <cell r="X126">
            <v>39.287999999999997</v>
          </cell>
          <cell r="Y126">
            <v>39.613999999999997</v>
          </cell>
          <cell r="Z126">
            <v>40.015000000000001</v>
          </cell>
          <cell r="AA126">
            <v>40.65</v>
          </cell>
          <cell r="AB126">
            <v>40.886000000000003</v>
          </cell>
          <cell r="AC126">
            <v>41.161000000000001</v>
          </cell>
          <cell r="AD126">
            <v>41.546999999999997</v>
          </cell>
          <cell r="AE126">
            <v>41.872999999999998</v>
          </cell>
          <cell r="AF126">
            <v>42.16</v>
          </cell>
          <cell r="AG126">
            <v>42.414000000000001</v>
          </cell>
          <cell r="AH126">
            <v>42.652000000000001</v>
          </cell>
          <cell r="AI126">
            <v>42.89</v>
          </cell>
          <cell r="AJ126">
            <v>43.101999999999997</v>
          </cell>
          <cell r="AK126">
            <v>43.331000000000003</v>
          </cell>
          <cell r="AL126">
            <v>43.588999999999999</v>
          </cell>
          <cell r="AM126">
            <v>43.857999999999997</v>
          </cell>
          <cell r="AN126">
            <v>44.161999999999999</v>
          </cell>
          <cell r="AO126">
            <v>44.463999999999999</v>
          </cell>
          <cell r="AP126">
            <v>44.767000000000003</v>
          </cell>
          <cell r="AQ126">
            <v>45.051000000000002</v>
          </cell>
          <cell r="AR126">
            <v>45.326999999999998</v>
          </cell>
          <cell r="AS126">
            <v>45.624000000000002</v>
          </cell>
          <cell r="AT126">
            <v>45.912999999999997</v>
          </cell>
          <cell r="AU126">
            <v>46.155999999999999</v>
          </cell>
          <cell r="AV126">
            <v>46.372</v>
          </cell>
          <cell r="AW126">
            <v>46.591000000000001</v>
          </cell>
          <cell r="AX126">
            <v>46.828000000000003</v>
          </cell>
          <cell r="AY126">
            <v>47.067999999999998</v>
          </cell>
          <cell r="AZ126">
            <v>47.293999999999997</v>
          </cell>
          <cell r="BA126">
            <v>47.500999999999998</v>
          </cell>
        </row>
        <row r="127">
          <cell r="A127" t="str">
            <v>E07000139</v>
          </cell>
          <cell r="D127" t="str">
            <v>North Kesteven</v>
          </cell>
          <cell r="E127">
            <v>31.959</v>
          </cell>
          <cell r="F127">
            <v>32.326999999999998</v>
          </cell>
          <cell r="G127">
            <v>32.819000000000003</v>
          </cell>
          <cell r="H127">
            <v>33.231999999999999</v>
          </cell>
          <cell r="I127">
            <v>34.728999999999999</v>
          </cell>
          <cell r="J127">
            <v>35.573</v>
          </cell>
          <cell r="K127">
            <v>35.798000000000002</v>
          </cell>
          <cell r="L127">
            <v>36.164000000000001</v>
          </cell>
          <cell r="M127">
            <v>37.372999999999998</v>
          </cell>
          <cell r="N127">
            <v>38.280999999999999</v>
          </cell>
          <cell r="O127">
            <v>39.052</v>
          </cell>
          <cell r="P127">
            <v>40.305</v>
          </cell>
          <cell r="Q127">
            <v>41.183999999999997</v>
          </cell>
          <cell r="R127">
            <v>41.843000000000004</v>
          </cell>
          <cell r="S127">
            <v>42.301000000000002</v>
          </cell>
          <cell r="T127">
            <v>43.12</v>
          </cell>
          <cell r="U127">
            <v>43.844000000000001</v>
          </cell>
          <cell r="V127">
            <v>44.706000000000003</v>
          </cell>
          <cell r="W127">
            <v>45.143000000000001</v>
          </cell>
          <cell r="X127">
            <v>45.698</v>
          </cell>
          <cell r="Y127">
            <v>46.287999999999997</v>
          </cell>
          <cell r="Z127">
            <v>46.792999999999999</v>
          </cell>
          <cell r="AA127">
            <v>46.999000000000002</v>
          </cell>
          <cell r="AB127">
            <v>47.661999999999999</v>
          </cell>
          <cell r="AC127">
            <v>48.064</v>
          </cell>
          <cell r="AD127">
            <v>48.468000000000004</v>
          </cell>
          <cell r="AE127">
            <v>48.911999999999999</v>
          </cell>
          <cell r="AF127">
            <v>49.356999999999999</v>
          </cell>
          <cell r="AG127">
            <v>49.8</v>
          </cell>
          <cell r="AH127">
            <v>50.238</v>
          </cell>
          <cell r="AI127">
            <v>50.64</v>
          </cell>
          <cell r="AJ127">
            <v>51.036999999999999</v>
          </cell>
          <cell r="AK127">
            <v>51.43</v>
          </cell>
          <cell r="AL127">
            <v>51.817</v>
          </cell>
          <cell r="AM127">
            <v>52.197000000000003</v>
          </cell>
          <cell r="AN127">
            <v>52.561999999999998</v>
          </cell>
          <cell r="AO127">
            <v>52.917999999999999</v>
          </cell>
          <cell r="AP127">
            <v>53.271999999999998</v>
          </cell>
          <cell r="AQ127">
            <v>53.615000000000002</v>
          </cell>
          <cell r="AR127">
            <v>53.959000000000003</v>
          </cell>
          <cell r="AS127">
            <v>54.298999999999999</v>
          </cell>
          <cell r="AT127">
            <v>54.613</v>
          </cell>
          <cell r="AU127">
            <v>54.926000000000002</v>
          </cell>
          <cell r="AV127">
            <v>55.231000000000002</v>
          </cell>
          <cell r="AW127">
            <v>55.523000000000003</v>
          </cell>
          <cell r="AX127">
            <v>55.814</v>
          </cell>
          <cell r="AY127">
            <v>56.097000000000001</v>
          </cell>
          <cell r="AZ127">
            <v>56.357999999999997</v>
          </cell>
          <cell r="BA127">
            <v>56.612000000000002</v>
          </cell>
        </row>
        <row r="128">
          <cell r="A128" t="str">
            <v>E07000140</v>
          </cell>
          <cell r="D128" t="str">
            <v>South Holland</v>
          </cell>
          <cell r="E128">
            <v>27.940999999999999</v>
          </cell>
          <cell r="F128">
            <v>28.495000000000001</v>
          </cell>
          <cell r="G128">
            <v>28.923999999999999</v>
          </cell>
          <cell r="H128">
            <v>29.43</v>
          </cell>
          <cell r="I128">
            <v>29.917999999999999</v>
          </cell>
          <cell r="J128">
            <v>30.202000000000002</v>
          </cell>
          <cell r="K128">
            <v>30.683</v>
          </cell>
          <cell r="L128">
            <v>31.245000000000001</v>
          </cell>
          <cell r="M128">
            <v>31.702000000000002</v>
          </cell>
          <cell r="N128">
            <v>32.274999999999999</v>
          </cell>
          <cell r="O128">
            <v>32.796999999999997</v>
          </cell>
          <cell r="P128">
            <v>33.280999999999999</v>
          </cell>
          <cell r="Q128">
            <v>33.826999999999998</v>
          </cell>
          <cell r="R128">
            <v>34.42</v>
          </cell>
          <cell r="S128">
            <v>34.747999999999998</v>
          </cell>
          <cell r="T128">
            <v>35.319000000000003</v>
          </cell>
          <cell r="U128">
            <v>35.771999999999998</v>
          </cell>
          <cell r="V128">
            <v>36.31</v>
          </cell>
          <cell r="W128">
            <v>36.703000000000003</v>
          </cell>
          <cell r="X128">
            <v>37.08</v>
          </cell>
          <cell r="Y128">
            <v>37.32</v>
          </cell>
          <cell r="Z128">
            <v>37.427</v>
          </cell>
          <cell r="AA128">
            <v>37.701000000000001</v>
          </cell>
          <cell r="AB128">
            <v>38.127000000000002</v>
          </cell>
          <cell r="AC128">
            <v>38.524999999999999</v>
          </cell>
          <cell r="AD128">
            <v>38.89</v>
          </cell>
          <cell r="AE128">
            <v>39.255000000000003</v>
          </cell>
          <cell r="AF128">
            <v>39.621000000000002</v>
          </cell>
          <cell r="AG128">
            <v>39.978999999999999</v>
          </cell>
          <cell r="AH128">
            <v>40.343000000000004</v>
          </cell>
          <cell r="AI128">
            <v>40.688000000000002</v>
          </cell>
          <cell r="AJ128">
            <v>41.027000000000001</v>
          </cell>
          <cell r="AK128">
            <v>41.363</v>
          </cell>
          <cell r="AL128">
            <v>41.701000000000001</v>
          </cell>
          <cell r="AM128">
            <v>42.037999999999997</v>
          </cell>
          <cell r="AN128">
            <v>42.390999999999998</v>
          </cell>
          <cell r="AO128">
            <v>42.749000000000002</v>
          </cell>
          <cell r="AP128">
            <v>43.103999999999999</v>
          </cell>
          <cell r="AQ128">
            <v>43.442999999999998</v>
          </cell>
          <cell r="AR128">
            <v>43.79</v>
          </cell>
          <cell r="AS128">
            <v>44.134999999999998</v>
          </cell>
          <cell r="AT128">
            <v>44.469000000000001</v>
          </cell>
          <cell r="AU128">
            <v>44.81</v>
          </cell>
          <cell r="AV128">
            <v>45.14</v>
          </cell>
          <cell r="AW128">
            <v>45.462000000000003</v>
          </cell>
          <cell r="AX128">
            <v>45.786999999999999</v>
          </cell>
          <cell r="AY128">
            <v>46.118000000000002</v>
          </cell>
          <cell r="AZ128">
            <v>46.435000000000002</v>
          </cell>
          <cell r="BA128">
            <v>46.734000000000002</v>
          </cell>
        </row>
        <row r="129">
          <cell r="A129" t="str">
            <v>E07000141</v>
          </cell>
          <cell r="D129" t="str">
            <v>South Kesteven</v>
          </cell>
          <cell r="E129">
            <v>43.448</v>
          </cell>
          <cell r="F129">
            <v>44.265000000000001</v>
          </cell>
          <cell r="G129">
            <v>45.03</v>
          </cell>
          <cell r="H129">
            <v>46.136000000000003</v>
          </cell>
          <cell r="I129">
            <v>47.350999999999999</v>
          </cell>
          <cell r="J129">
            <v>48.476999999999997</v>
          </cell>
          <cell r="K129">
            <v>49.405999999999999</v>
          </cell>
          <cell r="L129">
            <v>49.994999999999997</v>
          </cell>
          <cell r="M129">
            <v>50.642000000000003</v>
          </cell>
          <cell r="N129">
            <v>51.093000000000004</v>
          </cell>
          <cell r="O129">
            <v>51.587000000000003</v>
          </cell>
          <cell r="P129">
            <v>52.173999999999999</v>
          </cell>
          <cell r="Q129">
            <v>52.808999999999997</v>
          </cell>
          <cell r="R129">
            <v>53.481999999999999</v>
          </cell>
          <cell r="S129">
            <v>53.927</v>
          </cell>
          <cell r="T129">
            <v>54.582999999999998</v>
          </cell>
          <cell r="U129">
            <v>55.232999999999997</v>
          </cell>
          <cell r="V129">
            <v>55.741999999999997</v>
          </cell>
          <cell r="W129">
            <v>56.341000000000001</v>
          </cell>
          <cell r="X129">
            <v>56.991999999999997</v>
          </cell>
          <cell r="Y129">
            <v>57.521000000000001</v>
          </cell>
          <cell r="Z129">
            <v>58.061</v>
          </cell>
          <cell r="AA129">
            <v>58.713999999999999</v>
          </cell>
          <cell r="AB129">
            <v>59.494999999999997</v>
          </cell>
          <cell r="AC129">
            <v>60.158000000000001</v>
          </cell>
          <cell r="AD129">
            <v>60.835000000000001</v>
          </cell>
          <cell r="AE129">
            <v>61.512999999999998</v>
          </cell>
          <cell r="AF129">
            <v>62.165999999999997</v>
          </cell>
          <cell r="AG129">
            <v>62.84</v>
          </cell>
          <cell r="AH129">
            <v>63.487000000000002</v>
          </cell>
          <cell r="AI129">
            <v>64.111000000000004</v>
          </cell>
          <cell r="AJ129">
            <v>64.727000000000004</v>
          </cell>
          <cell r="AK129">
            <v>65.311000000000007</v>
          </cell>
          <cell r="AL129">
            <v>65.894000000000005</v>
          </cell>
          <cell r="AM129">
            <v>66.459000000000003</v>
          </cell>
          <cell r="AN129">
            <v>67.022000000000006</v>
          </cell>
          <cell r="AO129">
            <v>67.587000000000003</v>
          </cell>
          <cell r="AP129">
            <v>68.138000000000005</v>
          </cell>
          <cell r="AQ129">
            <v>68.680999999999997</v>
          </cell>
          <cell r="AR129">
            <v>69.224999999999994</v>
          </cell>
          <cell r="AS129">
            <v>69.757999999999996</v>
          </cell>
          <cell r="AT129">
            <v>70.266000000000005</v>
          </cell>
          <cell r="AU129">
            <v>70.77</v>
          </cell>
          <cell r="AV129">
            <v>71.262</v>
          </cell>
          <cell r="AW129">
            <v>71.736000000000004</v>
          </cell>
          <cell r="AX129">
            <v>72.191000000000003</v>
          </cell>
          <cell r="AY129">
            <v>72.635999999999996</v>
          </cell>
          <cell r="AZ129">
            <v>73.05</v>
          </cell>
          <cell r="BA129">
            <v>73.450999999999993</v>
          </cell>
        </row>
        <row r="130">
          <cell r="A130" t="str">
            <v>E07000142</v>
          </cell>
          <cell r="D130" t="str">
            <v>West Lindsey</v>
          </cell>
          <cell r="E130">
            <v>30.396000000000001</v>
          </cell>
          <cell r="F130">
            <v>30.808</v>
          </cell>
          <cell r="G130">
            <v>30.998999999999999</v>
          </cell>
          <cell r="H130">
            <v>31.23</v>
          </cell>
          <cell r="I130">
            <v>31.437999999999999</v>
          </cell>
          <cell r="J130">
            <v>31.43</v>
          </cell>
          <cell r="K130">
            <v>31.521999999999998</v>
          </cell>
          <cell r="L130">
            <v>31.9</v>
          </cell>
          <cell r="M130">
            <v>32.167999999999999</v>
          </cell>
          <cell r="N130">
            <v>32.515000000000001</v>
          </cell>
          <cell r="O130">
            <v>32.939</v>
          </cell>
          <cell r="P130">
            <v>33.720999999999997</v>
          </cell>
          <cell r="Q130">
            <v>34.371000000000002</v>
          </cell>
          <cell r="R130">
            <v>34.978999999999999</v>
          </cell>
          <cell r="S130">
            <v>35.463000000000001</v>
          </cell>
          <cell r="T130">
            <v>36.064999999999998</v>
          </cell>
          <cell r="U130">
            <v>36.880000000000003</v>
          </cell>
          <cell r="V130">
            <v>37.505000000000003</v>
          </cell>
          <cell r="W130">
            <v>37.758000000000003</v>
          </cell>
          <cell r="X130">
            <v>38.261000000000003</v>
          </cell>
          <cell r="Y130">
            <v>38.456000000000003</v>
          </cell>
          <cell r="Z130">
            <v>38.802</v>
          </cell>
          <cell r="AA130">
            <v>39.228000000000002</v>
          </cell>
          <cell r="AB130">
            <v>39.694000000000003</v>
          </cell>
          <cell r="AC130">
            <v>40.021000000000001</v>
          </cell>
          <cell r="AD130">
            <v>40.363</v>
          </cell>
          <cell r="AE130">
            <v>40.704000000000001</v>
          </cell>
          <cell r="AF130">
            <v>41.036999999999999</v>
          </cell>
          <cell r="AG130">
            <v>41.366999999999997</v>
          </cell>
          <cell r="AH130">
            <v>41.673999999999999</v>
          </cell>
          <cell r="AI130">
            <v>41.978999999999999</v>
          </cell>
          <cell r="AJ130">
            <v>42.271000000000001</v>
          </cell>
          <cell r="AK130">
            <v>42.564999999999998</v>
          </cell>
          <cell r="AL130">
            <v>42.860999999999997</v>
          </cell>
          <cell r="AM130">
            <v>43.142000000000003</v>
          </cell>
          <cell r="AN130">
            <v>43.435000000000002</v>
          </cell>
          <cell r="AO130">
            <v>43.720999999999997</v>
          </cell>
          <cell r="AP130">
            <v>44.01</v>
          </cell>
          <cell r="AQ130">
            <v>44.292000000000002</v>
          </cell>
          <cell r="AR130">
            <v>44.570999999999998</v>
          </cell>
          <cell r="AS130">
            <v>44.853999999999999</v>
          </cell>
          <cell r="AT130">
            <v>45.122</v>
          </cell>
          <cell r="AU130">
            <v>45.372999999999998</v>
          </cell>
          <cell r="AV130">
            <v>45.604999999999997</v>
          </cell>
          <cell r="AW130">
            <v>45.814</v>
          </cell>
          <cell r="AX130">
            <v>46.012</v>
          </cell>
          <cell r="AY130">
            <v>46.198999999999998</v>
          </cell>
          <cell r="AZ130">
            <v>46.365000000000002</v>
          </cell>
          <cell r="BA130">
            <v>46.524000000000001</v>
          </cell>
        </row>
        <row r="132">
          <cell r="A132" t="str">
            <v>E10000021</v>
          </cell>
          <cell r="C132" t="str">
            <v>Northamptonshire</v>
          </cell>
          <cell r="E132">
            <v>228.96700000000001</v>
          </cell>
          <cell r="F132">
            <v>231.572</v>
          </cell>
          <cell r="G132">
            <v>233.35400000000001</v>
          </cell>
          <cell r="H132">
            <v>235.81399999999999</v>
          </cell>
          <cell r="I132">
            <v>238.935</v>
          </cell>
          <cell r="J132">
            <v>242.19499999999999</v>
          </cell>
          <cell r="K132">
            <v>245.495</v>
          </cell>
          <cell r="L132">
            <v>248.749</v>
          </cell>
          <cell r="M132">
            <v>252.029</v>
          </cell>
          <cell r="N132">
            <v>255.41300000000001</v>
          </cell>
          <cell r="O132">
            <v>259.42</v>
          </cell>
          <cell r="P132">
            <v>262.34299999999996</v>
          </cell>
          <cell r="Q132">
            <v>265.03600000000006</v>
          </cell>
          <cell r="R132">
            <v>266.81</v>
          </cell>
          <cell r="S132">
            <v>270.834</v>
          </cell>
          <cell r="T132">
            <v>274.97300000000001</v>
          </cell>
          <cell r="U132">
            <v>278.56099999999998</v>
          </cell>
          <cell r="V132">
            <v>281.5</v>
          </cell>
          <cell r="W132">
            <v>284.017</v>
          </cell>
          <cell r="X132">
            <v>286.21899999999999</v>
          </cell>
          <cell r="Y132">
            <v>288.47700000000003</v>
          </cell>
          <cell r="Z132">
            <v>291.541</v>
          </cell>
          <cell r="AA132">
            <v>294.279</v>
          </cell>
          <cell r="AB132">
            <v>298.29399999999998</v>
          </cell>
          <cell r="AC132">
            <v>301.77199999999999</v>
          </cell>
          <cell r="AD132">
            <v>305.28199999999998</v>
          </cell>
          <cell r="AE132">
            <v>308.74299999999999</v>
          </cell>
          <cell r="AF132">
            <v>312.22499999999997</v>
          </cell>
          <cell r="AG132">
            <v>315.70099999999996</v>
          </cell>
          <cell r="AH132">
            <v>319.05499999999995</v>
          </cell>
          <cell r="AI132">
            <v>322.36500000000001</v>
          </cell>
          <cell r="AJ132">
            <v>325.59499999999997</v>
          </cell>
          <cell r="AK132">
            <v>328.80099999999999</v>
          </cell>
          <cell r="AL132">
            <v>332.048</v>
          </cell>
          <cell r="AM132">
            <v>335.22499999999997</v>
          </cell>
          <cell r="AN132">
            <v>338.47200000000004</v>
          </cell>
          <cell r="AO132">
            <v>341.67799999999994</v>
          </cell>
          <cell r="AP132">
            <v>344.88799999999998</v>
          </cell>
          <cell r="AQ132">
            <v>348.05800000000005</v>
          </cell>
          <cell r="AR132">
            <v>351.18799999999999</v>
          </cell>
          <cell r="AS132">
            <v>354.351</v>
          </cell>
          <cell r="AT132">
            <v>357.42800000000005</v>
          </cell>
          <cell r="AU132">
            <v>360.45100000000002</v>
          </cell>
          <cell r="AV132">
            <v>363.37799999999999</v>
          </cell>
          <cell r="AW132">
            <v>366.21999999999997</v>
          </cell>
          <cell r="AX132">
            <v>369.06200000000001</v>
          </cell>
          <cell r="AY132">
            <v>371.83199999999999</v>
          </cell>
          <cell r="AZ132">
            <v>374.50099999999998</v>
          </cell>
          <cell r="BA132">
            <v>377.05</v>
          </cell>
        </row>
        <row r="133">
          <cell r="A133" t="str">
            <v>E07000150</v>
          </cell>
          <cell r="D133" t="str">
            <v>Corby</v>
          </cell>
          <cell r="E133">
            <v>20.577999999999999</v>
          </cell>
          <cell r="F133">
            <v>20.638000000000002</v>
          </cell>
          <cell r="G133">
            <v>20.716999999999999</v>
          </cell>
          <cell r="H133">
            <v>20.946999999999999</v>
          </cell>
          <cell r="I133">
            <v>21.04</v>
          </cell>
          <cell r="J133">
            <v>21.263000000000002</v>
          </cell>
          <cell r="K133">
            <v>21.341000000000001</v>
          </cell>
          <cell r="L133">
            <v>21.489000000000001</v>
          </cell>
          <cell r="M133">
            <v>21.495000000000001</v>
          </cell>
          <cell r="N133">
            <v>21.681000000000001</v>
          </cell>
          <cell r="O133">
            <v>21.948</v>
          </cell>
          <cell r="P133">
            <v>21.988</v>
          </cell>
          <cell r="Q133">
            <v>22.067</v>
          </cell>
          <cell r="R133">
            <v>22.138999999999999</v>
          </cell>
          <cell r="S133">
            <v>22.454000000000001</v>
          </cell>
          <cell r="T133">
            <v>22.875</v>
          </cell>
          <cell r="U133">
            <v>23.428000000000001</v>
          </cell>
          <cell r="V133">
            <v>23.888000000000002</v>
          </cell>
          <cell r="W133">
            <v>24.36</v>
          </cell>
          <cell r="X133">
            <v>24.791</v>
          </cell>
          <cell r="Y133">
            <v>25.308</v>
          </cell>
          <cell r="Z133">
            <v>25.866</v>
          </cell>
          <cell r="AA133">
            <v>26.356999999999999</v>
          </cell>
          <cell r="AB133">
            <v>26.867999999999999</v>
          </cell>
          <cell r="AC133">
            <v>27.356999999999999</v>
          </cell>
          <cell r="AD133">
            <v>27.821000000000002</v>
          </cell>
          <cell r="AE133">
            <v>28.29</v>
          </cell>
          <cell r="AF133">
            <v>28.748000000000001</v>
          </cell>
          <cell r="AG133">
            <v>29.201000000000001</v>
          </cell>
          <cell r="AH133">
            <v>29.64</v>
          </cell>
          <cell r="AI133">
            <v>30.071999999999999</v>
          </cell>
          <cell r="AJ133">
            <v>30.49</v>
          </cell>
          <cell r="AK133">
            <v>30.911999999999999</v>
          </cell>
          <cell r="AL133">
            <v>31.34</v>
          </cell>
          <cell r="AM133">
            <v>31.751999999999999</v>
          </cell>
          <cell r="AN133">
            <v>32.177999999999997</v>
          </cell>
          <cell r="AO133">
            <v>32.601999999999997</v>
          </cell>
          <cell r="AP133">
            <v>33.021000000000001</v>
          </cell>
          <cell r="AQ133">
            <v>33.447000000000003</v>
          </cell>
          <cell r="AR133">
            <v>33.863</v>
          </cell>
          <cell r="AS133">
            <v>34.284999999999997</v>
          </cell>
          <cell r="AT133">
            <v>34.701999999999998</v>
          </cell>
          <cell r="AU133">
            <v>35.115000000000002</v>
          </cell>
          <cell r="AV133">
            <v>35.526000000000003</v>
          </cell>
          <cell r="AW133">
            <v>35.924999999999997</v>
          </cell>
          <cell r="AX133">
            <v>36.325000000000003</v>
          </cell>
          <cell r="AY133">
            <v>36.704999999999998</v>
          </cell>
          <cell r="AZ133">
            <v>37.082000000000001</v>
          </cell>
          <cell r="BA133">
            <v>37.453000000000003</v>
          </cell>
        </row>
        <row r="134">
          <cell r="A134" t="str">
            <v>E07000151</v>
          </cell>
          <cell r="D134" t="str">
            <v>Daventry</v>
          </cell>
          <cell r="E134">
            <v>24.332000000000001</v>
          </cell>
          <cell r="F134">
            <v>24.577999999999999</v>
          </cell>
          <cell r="G134">
            <v>24.832000000000001</v>
          </cell>
          <cell r="H134">
            <v>25.155999999999999</v>
          </cell>
          <cell r="I134">
            <v>25.588000000000001</v>
          </cell>
          <cell r="J134">
            <v>25.927</v>
          </cell>
          <cell r="K134">
            <v>26.44</v>
          </cell>
          <cell r="L134">
            <v>26.992000000000001</v>
          </cell>
          <cell r="M134">
            <v>27.277000000000001</v>
          </cell>
          <cell r="N134">
            <v>27.863</v>
          </cell>
          <cell r="O134">
            <v>28.838000000000001</v>
          </cell>
          <cell r="P134">
            <v>29.399000000000001</v>
          </cell>
          <cell r="Q134">
            <v>29.853000000000002</v>
          </cell>
          <cell r="R134">
            <v>30.125</v>
          </cell>
          <cell r="S134">
            <v>30.393000000000001</v>
          </cell>
          <cell r="T134">
            <v>30.792999999999999</v>
          </cell>
          <cell r="U134">
            <v>30.981999999999999</v>
          </cell>
          <cell r="V134">
            <v>31.143999999999998</v>
          </cell>
          <cell r="W134">
            <v>31.416</v>
          </cell>
          <cell r="X134">
            <v>31.577000000000002</v>
          </cell>
          <cell r="Y134">
            <v>31.76</v>
          </cell>
          <cell r="Z134">
            <v>31.93</v>
          </cell>
          <cell r="AA134">
            <v>32.143999999999998</v>
          </cell>
          <cell r="AB134">
            <v>32.463999999999999</v>
          </cell>
          <cell r="AC134">
            <v>32.741999999999997</v>
          </cell>
          <cell r="AD134">
            <v>33.042000000000002</v>
          </cell>
          <cell r="AE134">
            <v>33.325000000000003</v>
          </cell>
          <cell r="AF134">
            <v>33.616999999999997</v>
          </cell>
          <cell r="AG134">
            <v>33.917999999999999</v>
          </cell>
          <cell r="AH134">
            <v>34.212000000000003</v>
          </cell>
          <cell r="AI134">
            <v>34.499000000000002</v>
          </cell>
          <cell r="AJ134">
            <v>34.767000000000003</v>
          </cell>
          <cell r="AK134">
            <v>35.033000000000001</v>
          </cell>
          <cell r="AL134">
            <v>35.305999999999997</v>
          </cell>
          <cell r="AM134">
            <v>35.572000000000003</v>
          </cell>
          <cell r="AN134">
            <v>35.843000000000004</v>
          </cell>
          <cell r="AO134">
            <v>36.097999999999999</v>
          </cell>
          <cell r="AP134">
            <v>36.348999999999997</v>
          </cell>
          <cell r="AQ134">
            <v>36.593000000000004</v>
          </cell>
          <cell r="AR134">
            <v>36.834000000000003</v>
          </cell>
          <cell r="AS134">
            <v>37.075000000000003</v>
          </cell>
          <cell r="AT134">
            <v>37.292999999999999</v>
          </cell>
          <cell r="AU134">
            <v>37.506</v>
          </cell>
          <cell r="AV134">
            <v>37.716999999999999</v>
          </cell>
          <cell r="AW134">
            <v>37.917000000000002</v>
          </cell>
          <cell r="AX134">
            <v>38.125</v>
          </cell>
          <cell r="AY134">
            <v>38.323</v>
          </cell>
          <cell r="AZ134">
            <v>38.511000000000003</v>
          </cell>
          <cell r="BA134">
            <v>38.685000000000002</v>
          </cell>
        </row>
        <row r="135">
          <cell r="A135" t="str">
            <v>E07000152</v>
          </cell>
          <cell r="D135" t="str">
            <v>East Northamptonshire</v>
          </cell>
          <cell r="E135">
            <v>26.821000000000002</v>
          </cell>
          <cell r="F135">
            <v>27.062999999999999</v>
          </cell>
          <cell r="G135">
            <v>27.248999999999999</v>
          </cell>
          <cell r="H135">
            <v>27.596</v>
          </cell>
          <cell r="I135">
            <v>27.873000000000001</v>
          </cell>
          <cell r="J135">
            <v>28.14</v>
          </cell>
          <cell r="K135">
            <v>28.646999999999998</v>
          </cell>
          <cell r="L135">
            <v>29.254000000000001</v>
          </cell>
          <cell r="M135">
            <v>29.815000000000001</v>
          </cell>
          <cell r="N135">
            <v>30.597000000000001</v>
          </cell>
          <cell r="O135">
            <v>31.364999999999998</v>
          </cell>
          <cell r="P135">
            <v>31.949000000000002</v>
          </cell>
          <cell r="Q135">
            <v>32.652000000000001</v>
          </cell>
          <cell r="R135">
            <v>33.085999999999999</v>
          </cell>
          <cell r="S135">
            <v>33.512999999999998</v>
          </cell>
          <cell r="T135">
            <v>34.137</v>
          </cell>
          <cell r="U135">
            <v>34.661999999999999</v>
          </cell>
          <cell r="V135">
            <v>35.018999999999998</v>
          </cell>
          <cell r="W135">
            <v>35.207999999999998</v>
          </cell>
          <cell r="X135">
            <v>35.497</v>
          </cell>
          <cell r="Y135">
            <v>35.732999999999997</v>
          </cell>
          <cell r="Z135">
            <v>36.008000000000003</v>
          </cell>
          <cell r="AA135">
            <v>36.405999999999999</v>
          </cell>
          <cell r="AB135">
            <v>36.878999999999998</v>
          </cell>
          <cell r="AC135">
            <v>37.26</v>
          </cell>
          <cell r="AD135">
            <v>37.619</v>
          </cell>
          <cell r="AE135">
            <v>37.991999999999997</v>
          </cell>
          <cell r="AF135">
            <v>38.383000000000003</v>
          </cell>
          <cell r="AG135">
            <v>38.761000000000003</v>
          </cell>
          <cell r="AH135">
            <v>39.152000000000001</v>
          </cell>
          <cell r="AI135">
            <v>39.511000000000003</v>
          </cell>
          <cell r="AJ135">
            <v>39.875</v>
          </cell>
          <cell r="AK135">
            <v>40.238999999999997</v>
          </cell>
          <cell r="AL135">
            <v>40.603999999999999</v>
          </cell>
          <cell r="AM135">
            <v>40.972999999999999</v>
          </cell>
          <cell r="AN135">
            <v>41.344000000000001</v>
          </cell>
          <cell r="AO135">
            <v>41.719000000000001</v>
          </cell>
          <cell r="AP135">
            <v>42.093000000000004</v>
          </cell>
          <cell r="AQ135">
            <v>42.460999999999999</v>
          </cell>
          <cell r="AR135">
            <v>42.823999999999998</v>
          </cell>
          <cell r="AS135">
            <v>43.191000000000003</v>
          </cell>
          <cell r="AT135">
            <v>43.545000000000002</v>
          </cell>
          <cell r="AU135">
            <v>43.886000000000003</v>
          </cell>
          <cell r="AV135">
            <v>44.218000000000004</v>
          </cell>
          <cell r="AW135">
            <v>44.540999999999997</v>
          </cell>
          <cell r="AX135">
            <v>44.851999999999997</v>
          </cell>
          <cell r="AY135">
            <v>45.152999999999999</v>
          </cell>
          <cell r="AZ135">
            <v>45.436999999999998</v>
          </cell>
          <cell r="BA135">
            <v>45.706000000000003</v>
          </cell>
        </row>
        <row r="136">
          <cell r="A136" t="str">
            <v>E07000153</v>
          </cell>
          <cell r="D136" t="str">
            <v>Kettering</v>
          </cell>
          <cell r="E136">
            <v>30.722000000000001</v>
          </cell>
          <cell r="F136">
            <v>31.145</v>
          </cell>
          <cell r="G136">
            <v>31.315000000000001</v>
          </cell>
          <cell r="H136">
            <v>31.678000000000001</v>
          </cell>
          <cell r="I136">
            <v>32.052</v>
          </cell>
          <cell r="J136">
            <v>32.457000000000001</v>
          </cell>
          <cell r="K136">
            <v>32.698</v>
          </cell>
          <cell r="L136">
            <v>33.106000000000002</v>
          </cell>
          <cell r="M136">
            <v>33.472999999999999</v>
          </cell>
          <cell r="N136">
            <v>33.929000000000002</v>
          </cell>
          <cell r="O136">
            <v>34.487000000000002</v>
          </cell>
          <cell r="P136">
            <v>34.887</v>
          </cell>
          <cell r="Q136">
            <v>35.526000000000003</v>
          </cell>
          <cell r="R136">
            <v>35.997</v>
          </cell>
          <cell r="S136">
            <v>36.534999999999997</v>
          </cell>
          <cell r="T136">
            <v>37.161999999999999</v>
          </cell>
          <cell r="U136">
            <v>37.962000000000003</v>
          </cell>
          <cell r="V136">
            <v>38.624000000000002</v>
          </cell>
          <cell r="W136">
            <v>39.087000000000003</v>
          </cell>
          <cell r="X136">
            <v>39.402000000000001</v>
          </cell>
          <cell r="Y136">
            <v>39.822000000000003</v>
          </cell>
          <cell r="Z136">
            <v>40.316000000000003</v>
          </cell>
          <cell r="AA136">
            <v>40.716000000000001</v>
          </cell>
          <cell r="AB136">
            <v>41.265999999999998</v>
          </cell>
          <cell r="AC136">
            <v>41.701000000000001</v>
          </cell>
          <cell r="AD136">
            <v>42.182000000000002</v>
          </cell>
          <cell r="AE136">
            <v>42.646999999999998</v>
          </cell>
          <cell r="AF136">
            <v>43.109000000000002</v>
          </cell>
          <cell r="AG136">
            <v>43.59</v>
          </cell>
          <cell r="AH136">
            <v>44.048999999999999</v>
          </cell>
          <cell r="AI136">
            <v>44.512</v>
          </cell>
          <cell r="AJ136">
            <v>44.963000000000001</v>
          </cell>
          <cell r="AK136">
            <v>45.387</v>
          </cell>
          <cell r="AL136">
            <v>45.823999999999998</v>
          </cell>
          <cell r="AM136">
            <v>46.255000000000003</v>
          </cell>
          <cell r="AN136">
            <v>46.689</v>
          </cell>
          <cell r="AO136">
            <v>47.119</v>
          </cell>
          <cell r="AP136">
            <v>47.536999999999999</v>
          </cell>
          <cell r="AQ136">
            <v>47.959000000000003</v>
          </cell>
          <cell r="AR136">
            <v>48.378999999999998</v>
          </cell>
          <cell r="AS136">
            <v>48.8</v>
          </cell>
          <cell r="AT136">
            <v>49.213000000000001</v>
          </cell>
          <cell r="AU136">
            <v>49.622</v>
          </cell>
          <cell r="AV136">
            <v>50.023000000000003</v>
          </cell>
          <cell r="AW136">
            <v>50.417999999999999</v>
          </cell>
          <cell r="AX136">
            <v>50.798000000000002</v>
          </cell>
          <cell r="AY136">
            <v>51.168999999999997</v>
          </cell>
          <cell r="AZ136">
            <v>51.526000000000003</v>
          </cell>
          <cell r="BA136">
            <v>51.872</v>
          </cell>
        </row>
        <row r="137">
          <cell r="A137" t="str">
            <v>E07000154</v>
          </cell>
          <cell r="D137" t="str">
            <v>Northampton</v>
          </cell>
          <cell r="E137">
            <v>72.605999999999995</v>
          </cell>
          <cell r="F137">
            <v>73.397999999999996</v>
          </cell>
          <cell r="G137">
            <v>74.180000000000007</v>
          </cell>
          <cell r="H137">
            <v>74.584000000000003</v>
          </cell>
          <cell r="I137">
            <v>75.698999999999998</v>
          </cell>
          <cell r="J137">
            <v>77.015000000000001</v>
          </cell>
          <cell r="K137">
            <v>77.991</v>
          </cell>
          <cell r="L137">
            <v>79.150999999999996</v>
          </cell>
          <cell r="M137">
            <v>79.912999999999997</v>
          </cell>
          <cell r="N137">
            <v>80.272000000000006</v>
          </cell>
          <cell r="O137">
            <v>80.861999999999995</v>
          </cell>
          <cell r="P137">
            <v>81.096999999999994</v>
          </cell>
          <cell r="Q137">
            <v>81.412999999999997</v>
          </cell>
          <cell r="R137">
            <v>81.433000000000007</v>
          </cell>
          <cell r="S137">
            <v>82.721999999999994</v>
          </cell>
          <cell r="T137">
            <v>84.206000000000003</v>
          </cell>
          <cell r="U137">
            <v>85.316999999999993</v>
          </cell>
          <cell r="V137">
            <v>86.468999999999994</v>
          </cell>
          <cell r="W137">
            <v>87.412999999999997</v>
          </cell>
          <cell r="X137">
            <v>88.165000000000006</v>
          </cell>
          <cell r="Y137">
            <v>88.858000000000004</v>
          </cell>
          <cell r="Z137">
            <v>89.804000000000002</v>
          </cell>
          <cell r="AA137">
            <v>90.884</v>
          </cell>
          <cell r="AB137">
            <v>92.343999999999994</v>
          </cell>
          <cell r="AC137">
            <v>93.623000000000005</v>
          </cell>
          <cell r="AD137">
            <v>94.863</v>
          </cell>
          <cell r="AE137">
            <v>96.058999999999997</v>
          </cell>
          <cell r="AF137">
            <v>97.277000000000001</v>
          </cell>
          <cell r="AG137">
            <v>98.463999999999999</v>
          </cell>
          <cell r="AH137">
            <v>99.578999999999994</v>
          </cell>
          <cell r="AI137">
            <v>100.694</v>
          </cell>
          <cell r="AJ137">
            <v>101.768</v>
          </cell>
          <cell r="AK137">
            <v>102.84399999999999</v>
          </cell>
          <cell r="AL137">
            <v>103.926</v>
          </cell>
          <cell r="AM137">
            <v>104.98699999999999</v>
          </cell>
          <cell r="AN137">
            <v>106.09</v>
          </cell>
          <cell r="AO137">
            <v>107.172</v>
          </cell>
          <cell r="AP137">
            <v>108.27500000000001</v>
          </cell>
          <cell r="AQ137">
            <v>109.345</v>
          </cell>
          <cell r="AR137">
            <v>110.41200000000001</v>
          </cell>
          <cell r="AS137">
            <v>111.499</v>
          </cell>
          <cell r="AT137">
            <v>112.54900000000001</v>
          </cell>
          <cell r="AU137">
            <v>113.592</v>
          </cell>
          <cell r="AV137">
            <v>114.578</v>
          </cell>
          <cell r="AW137">
            <v>115.533</v>
          </cell>
          <cell r="AX137">
            <v>116.501</v>
          </cell>
          <cell r="AY137">
            <v>117.456</v>
          </cell>
          <cell r="AZ137">
            <v>118.381</v>
          </cell>
          <cell r="BA137">
            <v>119.26</v>
          </cell>
        </row>
        <row r="138">
          <cell r="A138" t="str">
            <v>E07000155</v>
          </cell>
          <cell r="D138" t="str">
            <v>South Northamptonshire</v>
          </cell>
          <cell r="E138">
            <v>26.887</v>
          </cell>
          <cell r="F138">
            <v>27.39</v>
          </cell>
          <cell r="G138">
            <v>27.576000000000001</v>
          </cell>
          <cell r="H138">
            <v>28.077999999999999</v>
          </cell>
          <cell r="I138">
            <v>28.594999999999999</v>
          </cell>
          <cell r="J138">
            <v>29.137</v>
          </cell>
          <cell r="K138">
            <v>29.864999999999998</v>
          </cell>
          <cell r="L138">
            <v>30.151</v>
          </cell>
          <cell r="M138">
            <v>30.824999999999999</v>
          </cell>
          <cell r="N138">
            <v>31.282</v>
          </cell>
          <cell r="O138">
            <v>31.795999999999999</v>
          </cell>
          <cell r="P138">
            <v>32.540999999999997</v>
          </cell>
          <cell r="Q138">
            <v>32.966000000000001</v>
          </cell>
          <cell r="R138">
            <v>33.399000000000001</v>
          </cell>
          <cell r="S138">
            <v>34.134999999999998</v>
          </cell>
          <cell r="T138">
            <v>34.435000000000002</v>
          </cell>
          <cell r="U138">
            <v>34.649000000000001</v>
          </cell>
          <cell r="V138">
            <v>34.654000000000003</v>
          </cell>
          <cell r="W138">
            <v>34.715000000000003</v>
          </cell>
          <cell r="X138">
            <v>34.832000000000001</v>
          </cell>
          <cell r="Y138">
            <v>34.826000000000001</v>
          </cell>
          <cell r="Z138">
            <v>35.24</v>
          </cell>
          <cell r="AA138">
            <v>35.567999999999998</v>
          </cell>
          <cell r="AB138">
            <v>36.061999999999998</v>
          </cell>
          <cell r="AC138">
            <v>36.404000000000003</v>
          </cell>
          <cell r="AD138">
            <v>36.781999999999996</v>
          </cell>
          <cell r="AE138">
            <v>37.171999999999997</v>
          </cell>
          <cell r="AF138">
            <v>37.554000000000002</v>
          </cell>
          <cell r="AG138">
            <v>37.947000000000003</v>
          </cell>
          <cell r="AH138">
            <v>38.320999999999998</v>
          </cell>
          <cell r="AI138">
            <v>38.688000000000002</v>
          </cell>
          <cell r="AJ138">
            <v>39.058</v>
          </cell>
          <cell r="AK138">
            <v>39.429000000000002</v>
          </cell>
          <cell r="AL138">
            <v>39.811999999999998</v>
          </cell>
          <cell r="AM138">
            <v>40.177999999999997</v>
          </cell>
          <cell r="AN138">
            <v>40.54</v>
          </cell>
          <cell r="AO138">
            <v>40.906999999999996</v>
          </cell>
          <cell r="AP138">
            <v>41.274000000000001</v>
          </cell>
          <cell r="AQ138">
            <v>41.636000000000003</v>
          </cell>
          <cell r="AR138">
            <v>41.982999999999997</v>
          </cell>
          <cell r="AS138">
            <v>42.322000000000003</v>
          </cell>
          <cell r="AT138">
            <v>42.658000000000001</v>
          </cell>
          <cell r="AU138">
            <v>42.993000000000002</v>
          </cell>
          <cell r="AV138">
            <v>43.32</v>
          </cell>
          <cell r="AW138">
            <v>43.637999999999998</v>
          </cell>
          <cell r="AX138">
            <v>43.962000000000003</v>
          </cell>
          <cell r="AY138">
            <v>44.280999999999999</v>
          </cell>
          <cell r="AZ138">
            <v>44.587000000000003</v>
          </cell>
          <cell r="BA138">
            <v>44.872</v>
          </cell>
        </row>
        <row r="139">
          <cell r="A139" t="str">
            <v>E07000156</v>
          </cell>
          <cell r="D139" t="str">
            <v>Wellingborough</v>
          </cell>
          <cell r="E139">
            <v>27.02</v>
          </cell>
          <cell r="F139">
            <v>27.36</v>
          </cell>
          <cell r="G139">
            <v>27.484999999999999</v>
          </cell>
          <cell r="H139">
            <v>27.774000000000001</v>
          </cell>
          <cell r="I139">
            <v>28.087</v>
          </cell>
          <cell r="J139">
            <v>28.256</v>
          </cell>
          <cell r="K139">
            <v>28.513000000000002</v>
          </cell>
          <cell r="L139">
            <v>28.605</v>
          </cell>
          <cell r="M139">
            <v>29.231000000000002</v>
          </cell>
          <cell r="N139">
            <v>29.789000000000001</v>
          </cell>
          <cell r="O139">
            <v>30.123999999999999</v>
          </cell>
          <cell r="P139">
            <v>30.481999999999999</v>
          </cell>
          <cell r="Q139">
            <v>30.559000000000001</v>
          </cell>
          <cell r="R139">
            <v>30.631</v>
          </cell>
          <cell r="S139">
            <v>31.082000000000001</v>
          </cell>
          <cell r="T139">
            <v>31.364999999999998</v>
          </cell>
          <cell r="U139">
            <v>31.561</v>
          </cell>
          <cell r="V139">
            <v>31.702000000000002</v>
          </cell>
          <cell r="W139">
            <v>31.818000000000001</v>
          </cell>
          <cell r="X139">
            <v>31.954999999999998</v>
          </cell>
          <cell r="Y139">
            <v>32.17</v>
          </cell>
          <cell r="Z139">
            <v>32.377000000000002</v>
          </cell>
          <cell r="AA139">
            <v>32.204000000000001</v>
          </cell>
          <cell r="AB139">
            <v>32.411000000000001</v>
          </cell>
          <cell r="AC139">
            <v>32.685000000000002</v>
          </cell>
          <cell r="AD139">
            <v>32.972999999999999</v>
          </cell>
          <cell r="AE139">
            <v>33.258000000000003</v>
          </cell>
          <cell r="AF139">
            <v>33.536999999999999</v>
          </cell>
          <cell r="AG139">
            <v>33.82</v>
          </cell>
          <cell r="AH139">
            <v>34.101999999999997</v>
          </cell>
          <cell r="AI139">
            <v>34.389000000000003</v>
          </cell>
          <cell r="AJ139">
            <v>34.673999999999999</v>
          </cell>
          <cell r="AK139">
            <v>34.957000000000001</v>
          </cell>
          <cell r="AL139">
            <v>35.235999999999997</v>
          </cell>
          <cell r="AM139">
            <v>35.508000000000003</v>
          </cell>
          <cell r="AN139">
            <v>35.787999999999997</v>
          </cell>
          <cell r="AO139">
            <v>36.061</v>
          </cell>
          <cell r="AP139">
            <v>36.338999999999999</v>
          </cell>
          <cell r="AQ139">
            <v>36.616999999999997</v>
          </cell>
          <cell r="AR139">
            <v>36.893000000000001</v>
          </cell>
          <cell r="AS139">
            <v>37.179000000000002</v>
          </cell>
          <cell r="AT139">
            <v>37.468000000000004</v>
          </cell>
          <cell r="AU139">
            <v>37.737000000000002</v>
          </cell>
          <cell r="AV139">
            <v>37.996000000000002</v>
          </cell>
          <cell r="AW139">
            <v>38.247999999999998</v>
          </cell>
          <cell r="AX139">
            <v>38.499000000000002</v>
          </cell>
          <cell r="AY139">
            <v>38.744999999999997</v>
          </cell>
          <cell r="AZ139">
            <v>38.976999999999997</v>
          </cell>
          <cell r="BA139">
            <v>39.201999999999998</v>
          </cell>
        </row>
        <row r="141">
          <cell r="A141" t="str">
            <v>E10000024</v>
          </cell>
          <cell r="C141" t="str">
            <v xml:space="preserve">Nottinghamshire </v>
          </cell>
          <cell r="E141">
            <v>295.76900000000001</v>
          </cell>
          <cell r="F141">
            <v>298.31799999999998</v>
          </cell>
          <cell r="G141">
            <v>300.89</v>
          </cell>
          <cell r="H141">
            <v>303.20400000000001</v>
          </cell>
          <cell r="I141">
            <v>304.714</v>
          </cell>
          <cell r="J141">
            <v>306.27100000000002</v>
          </cell>
          <cell r="K141">
            <v>306.85000000000002</v>
          </cell>
          <cell r="L141">
            <v>308.22199999999998</v>
          </cell>
          <cell r="M141">
            <v>310.24200000000002</v>
          </cell>
          <cell r="N141">
            <v>311.81299999999999</v>
          </cell>
          <cell r="O141">
            <v>314.35399999999998</v>
          </cell>
          <cell r="P141">
            <v>316.30099999999999</v>
          </cell>
          <cell r="Q141">
            <v>318.44200000000001</v>
          </cell>
          <cell r="R141">
            <v>320.65200000000004</v>
          </cell>
          <cell r="S141">
            <v>322.84500000000003</v>
          </cell>
          <cell r="T141">
            <v>325.36500000000001</v>
          </cell>
          <cell r="U141">
            <v>327.108</v>
          </cell>
          <cell r="V141">
            <v>329.64299999999997</v>
          </cell>
          <cell r="W141">
            <v>331.54599999999999</v>
          </cell>
          <cell r="X141">
            <v>333.29300000000001</v>
          </cell>
          <cell r="Y141">
            <v>334.77499999999998</v>
          </cell>
          <cell r="Z141">
            <v>336.86700000000002</v>
          </cell>
          <cell r="AA141">
            <v>339.97900000000004</v>
          </cell>
          <cell r="AB141">
            <v>343.08299999999997</v>
          </cell>
          <cell r="AC141">
            <v>345.73199999999997</v>
          </cell>
          <cell r="AD141">
            <v>348.63299999999998</v>
          </cell>
          <cell r="AE141">
            <v>351.53</v>
          </cell>
          <cell r="AF141">
            <v>354.32100000000003</v>
          </cell>
          <cell r="AG141">
            <v>357.21200000000005</v>
          </cell>
          <cell r="AH141">
            <v>359.94399999999996</v>
          </cell>
          <cell r="AI141">
            <v>362.60899999999998</v>
          </cell>
          <cell r="AJ141">
            <v>365.20000000000005</v>
          </cell>
          <cell r="AK141">
            <v>367.70699999999999</v>
          </cell>
          <cell r="AL141">
            <v>370.27</v>
          </cell>
          <cell r="AM141">
            <v>372.74799999999999</v>
          </cell>
          <cell r="AN141">
            <v>375.24</v>
          </cell>
          <cell r="AO141">
            <v>377.66800000000001</v>
          </cell>
          <cell r="AP141">
            <v>380.04499999999996</v>
          </cell>
          <cell r="AQ141">
            <v>382.43</v>
          </cell>
          <cell r="AR141">
            <v>384.79200000000003</v>
          </cell>
          <cell r="AS141">
            <v>387.13400000000001</v>
          </cell>
          <cell r="AT141">
            <v>389.37799999999999</v>
          </cell>
          <cell r="AU141">
            <v>391.56300000000005</v>
          </cell>
          <cell r="AV141">
            <v>393.70600000000002</v>
          </cell>
          <cell r="AW141">
            <v>395.76799999999997</v>
          </cell>
          <cell r="AX141">
            <v>397.81299999999999</v>
          </cell>
          <cell r="AY141">
            <v>399.83700000000005</v>
          </cell>
          <cell r="AZ141">
            <v>401.74800000000005</v>
          </cell>
          <cell r="BA141">
            <v>403.58699999999999</v>
          </cell>
        </row>
        <row r="142">
          <cell r="A142" t="str">
            <v>E07000170</v>
          </cell>
          <cell r="D142" t="str">
            <v>Ashfield</v>
          </cell>
          <cell r="E142">
            <v>43.654000000000003</v>
          </cell>
          <cell r="F142">
            <v>43.972000000000001</v>
          </cell>
          <cell r="G142">
            <v>44.283000000000001</v>
          </cell>
          <cell r="H142">
            <v>44.692999999999998</v>
          </cell>
          <cell r="I142">
            <v>44.863999999999997</v>
          </cell>
          <cell r="J142">
            <v>44.972999999999999</v>
          </cell>
          <cell r="K142">
            <v>45.207000000000001</v>
          </cell>
          <cell r="L142">
            <v>45.331000000000003</v>
          </cell>
          <cell r="M142">
            <v>45.69</v>
          </cell>
          <cell r="N142">
            <v>46.003</v>
          </cell>
          <cell r="O142">
            <v>46.649000000000001</v>
          </cell>
          <cell r="P142">
            <v>47.146000000000001</v>
          </cell>
          <cell r="Q142">
            <v>47.463000000000001</v>
          </cell>
          <cell r="R142">
            <v>48.008000000000003</v>
          </cell>
          <cell r="S142">
            <v>48.52</v>
          </cell>
          <cell r="T142">
            <v>48.917999999999999</v>
          </cell>
          <cell r="U142">
            <v>49.2</v>
          </cell>
          <cell r="V142">
            <v>49.667999999999999</v>
          </cell>
          <cell r="W142">
            <v>50.073999999999998</v>
          </cell>
          <cell r="X142">
            <v>50.47</v>
          </cell>
          <cell r="Y142">
            <v>50.988</v>
          </cell>
          <cell r="Z142">
            <v>51.292999999999999</v>
          </cell>
          <cell r="AA142">
            <v>51.962000000000003</v>
          </cell>
          <cell r="AB142">
            <v>52.51</v>
          </cell>
          <cell r="AC142">
            <v>52.976999999999997</v>
          </cell>
          <cell r="AD142">
            <v>53.514000000000003</v>
          </cell>
          <cell r="AE142">
            <v>54.054000000000002</v>
          </cell>
          <cell r="AF142">
            <v>54.576999999999998</v>
          </cell>
          <cell r="AG142">
            <v>55.097999999999999</v>
          </cell>
          <cell r="AH142">
            <v>55.607999999999997</v>
          </cell>
          <cell r="AI142">
            <v>56.107999999999997</v>
          </cell>
          <cell r="AJ142">
            <v>56.582000000000001</v>
          </cell>
          <cell r="AK142">
            <v>57.042999999999999</v>
          </cell>
          <cell r="AL142">
            <v>57.494999999999997</v>
          </cell>
          <cell r="AM142">
            <v>57.933</v>
          </cell>
          <cell r="AN142">
            <v>58.36</v>
          </cell>
          <cell r="AO142">
            <v>58.762</v>
          </cell>
          <cell r="AP142">
            <v>59.16</v>
          </cell>
          <cell r="AQ142">
            <v>59.555</v>
          </cell>
          <cell r="AR142">
            <v>59.95</v>
          </cell>
          <cell r="AS142">
            <v>60.331000000000003</v>
          </cell>
          <cell r="AT142">
            <v>60.701999999999998</v>
          </cell>
          <cell r="AU142">
            <v>61.067</v>
          </cell>
          <cell r="AV142">
            <v>61.424999999999997</v>
          </cell>
          <cell r="AW142">
            <v>61.777999999999999</v>
          </cell>
          <cell r="AX142">
            <v>62.125</v>
          </cell>
          <cell r="AY142">
            <v>62.475999999999999</v>
          </cell>
          <cell r="AZ142">
            <v>62.81</v>
          </cell>
          <cell r="BA142">
            <v>63.134999999999998</v>
          </cell>
        </row>
        <row r="143">
          <cell r="A143" t="str">
            <v>E07000171</v>
          </cell>
          <cell r="D143" t="str">
            <v>Bassetlaw</v>
          </cell>
          <cell r="E143">
            <v>41.771000000000001</v>
          </cell>
          <cell r="F143">
            <v>41.984000000000002</v>
          </cell>
          <cell r="G143">
            <v>42.180999999999997</v>
          </cell>
          <cell r="H143">
            <v>42.448</v>
          </cell>
          <cell r="I143">
            <v>43.087000000000003</v>
          </cell>
          <cell r="J143">
            <v>43.271000000000001</v>
          </cell>
          <cell r="K143">
            <v>43.273000000000003</v>
          </cell>
          <cell r="L143">
            <v>43.402999999999999</v>
          </cell>
          <cell r="M143">
            <v>43.869</v>
          </cell>
          <cell r="N143">
            <v>44.27</v>
          </cell>
          <cell r="O143">
            <v>44.8</v>
          </cell>
          <cell r="P143">
            <v>45.058999999999997</v>
          </cell>
          <cell r="Q143">
            <v>45.472999999999999</v>
          </cell>
          <cell r="R143">
            <v>45.869</v>
          </cell>
          <cell r="S143">
            <v>46.164000000000001</v>
          </cell>
          <cell r="T143">
            <v>46.531999999999996</v>
          </cell>
          <cell r="U143">
            <v>46.767000000000003</v>
          </cell>
          <cell r="V143">
            <v>47.13</v>
          </cell>
          <cell r="W143">
            <v>47.341999999999999</v>
          </cell>
          <cell r="X143">
            <v>47.655000000000001</v>
          </cell>
          <cell r="Y143">
            <v>47.725000000000001</v>
          </cell>
          <cell r="Z143">
            <v>47.951999999999998</v>
          </cell>
          <cell r="AA143">
            <v>48.258000000000003</v>
          </cell>
          <cell r="AB143">
            <v>48.613</v>
          </cell>
          <cell r="AC143">
            <v>48.945999999999998</v>
          </cell>
          <cell r="AD143">
            <v>49.292999999999999</v>
          </cell>
          <cell r="AE143">
            <v>49.637</v>
          </cell>
          <cell r="AF143">
            <v>49.969000000000001</v>
          </cell>
          <cell r="AG143">
            <v>50.298000000000002</v>
          </cell>
          <cell r="AH143">
            <v>50.619</v>
          </cell>
          <cell r="AI143">
            <v>50.904000000000003</v>
          </cell>
          <cell r="AJ143">
            <v>51.177</v>
          </cell>
          <cell r="AK143">
            <v>51.445</v>
          </cell>
          <cell r="AL143">
            <v>51.71</v>
          </cell>
          <cell r="AM143">
            <v>51.968000000000004</v>
          </cell>
          <cell r="AN143">
            <v>52.212000000000003</v>
          </cell>
          <cell r="AO143">
            <v>52.444000000000003</v>
          </cell>
          <cell r="AP143">
            <v>52.68</v>
          </cell>
          <cell r="AQ143">
            <v>52.908999999999999</v>
          </cell>
          <cell r="AR143">
            <v>53.133000000000003</v>
          </cell>
          <cell r="AS143">
            <v>53.35</v>
          </cell>
          <cell r="AT143">
            <v>53.548999999999999</v>
          </cell>
          <cell r="AU143">
            <v>53.747999999999998</v>
          </cell>
          <cell r="AV143">
            <v>53.939</v>
          </cell>
          <cell r="AW143">
            <v>54.113</v>
          </cell>
          <cell r="AX143">
            <v>54.286000000000001</v>
          </cell>
          <cell r="AY143">
            <v>54.45</v>
          </cell>
          <cell r="AZ143">
            <v>54.600999999999999</v>
          </cell>
          <cell r="BA143">
            <v>54.74</v>
          </cell>
        </row>
        <row r="144">
          <cell r="A144" t="str">
            <v>E07000172</v>
          </cell>
          <cell r="D144" t="str">
            <v>Broxtowe</v>
          </cell>
          <cell r="E144">
            <v>44.107999999999997</v>
          </cell>
          <cell r="F144">
            <v>44.485999999999997</v>
          </cell>
          <cell r="G144">
            <v>45.012</v>
          </cell>
          <cell r="H144">
            <v>45.695</v>
          </cell>
          <cell r="I144">
            <v>45.664999999999999</v>
          </cell>
          <cell r="J144">
            <v>45.600999999999999</v>
          </cell>
          <cell r="K144">
            <v>45.286999999999999</v>
          </cell>
          <cell r="L144">
            <v>45.170999999999999</v>
          </cell>
          <cell r="M144">
            <v>45.347999999999999</v>
          </cell>
          <cell r="N144">
            <v>45.356999999999999</v>
          </cell>
          <cell r="O144">
            <v>45.482999999999997</v>
          </cell>
          <cell r="P144">
            <v>45.723999999999997</v>
          </cell>
          <cell r="Q144">
            <v>45.838000000000001</v>
          </cell>
          <cell r="R144">
            <v>45.993000000000002</v>
          </cell>
          <cell r="S144">
            <v>46.279000000000003</v>
          </cell>
          <cell r="T144">
            <v>46.445999999999998</v>
          </cell>
          <cell r="U144">
            <v>46.497999999999998</v>
          </cell>
          <cell r="V144">
            <v>46.802999999999997</v>
          </cell>
          <cell r="W144">
            <v>46.951999999999998</v>
          </cell>
          <cell r="X144">
            <v>46.901000000000003</v>
          </cell>
          <cell r="Y144">
            <v>46.921999999999997</v>
          </cell>
          <cell r="Z144">
            <v>47.360999999999997</v>
          </cell>
          <cell r="AA144">
            <v>47.704999999999998</v>
          </cell>
          <cell r="AB144">
            <v>47.969000000000001</v>
          </cell>
          <cell r="AC144">
            <v>48.338999999999999</v>
          </cell>
          <cell r="AD144">
            <v>48.68</v>
          </cell>
          <cell r="AE144">
            <v>49.008000000000003</v>
          </cell>
          <cell r="AF144">
            <v>49.329000000000001</v>
          </cell>
          <cell r="AG144">
            <v>49.677999999999997</v>
          </cell>
          <cell r="AH144">
            <v>50.018999999999998</v>
          </cell>
          <cell r="AI144">
            <v>50.338999999999999</v>
          </cell>
          <cell r="AJ144">
            <v>50.655999999999999</v>
          </cell>
          <cell r="AK144">
            <v>50.959000000000003</v>
          </cell>
          <cell r="AL144">
            <v>51.27</v>
          </cell>
          <cell r="AM144">
            <v>51.58</v>
          </cell>
          <cell r="AN144">
            <v>51.895000000000003</v>
          </cell>
          <cell r="AO144">
            <v>52.222000000000001</v>
          </cell>
          <cell r="AP144">
            <v>52.537999999999997</v>
          </cell>
          <cell r="AQ144">
            <v>52.844999999999999</v>
          </cell>
          <cell r="AR144">
            <v>53.154000000000003</v>
          </cell>
          <cell r="AS144">
            <v>53.47</v>
          </cell>
          <cell r="AT144">
            <v>53.777999999999999</v>
          </cell>
          <cell r="AU144">
            <v>54.081000000000003</v>
          </cell>
          <cell r="AV144">
            <v>54.360999999999997</v>
          </cell>
          <cell r="AW144">
            <v>54.639000000000003</v>
          </cell>
          <cell r="AX144">
            <v>54.921999999999997</v>
          </cell>
          <cell r="AY144">
            <v>55.207000000000001</v>
          </cell>
          <cell r="AZ144">
            <v>55.47</v>
          </cell>
          <cell r="BA144">
            <v>55.719000000000001</v>
          </cell>
        </row>
        <row r="145">
          <cell r="A145" t="str">
            <v>E07000173</v>
          </cell>
          <cell r="D145" t="str">
            <v>Gedling</v>
          </cell>
          <cell r="E145">
            <v>44.610999999999997</v>
          </cell>
          <cell r="F145">
            <v>45.104999999999997</v>
          </cell>
          <cell r="G145">
            <v>45.588999999999999</v>
          </cell>
          <cell r="H145">
            <v>45.831000000000003</v>
          </cell>
          <cell r="I145">
            <v>46.069000000000003</v>
          </cell>
          <cell r="J145">
            <v>46.756999999999998</v>
          </cell>
          <cell r="K145">
            <v>46.734000000000002</v>
          </cell>
          <cell r="L145">
            <v>47.107999999999997</v>
          </cell>
          <cell r="M145">
            <v>47.24</v>
          </cell>
          <cell r="N145">
            <v>47.341000000000001</v>
          </cell>
          <cell r="O145">
            <v>47.631</v>
          </cell>
          <cell r="P145">
            <v>47.863</v>
          </cell>
          <cell r="Q145">
            <v>47.966999999999999</v>
          </cell>
          <cell r="R145">
            <v>48.106999999999999</v>
          </cell>
          <cell r="S145">
            <v>48.289000000000001</v>
          </cell>
          <cell r="T145">
            <v>48.426000000000002</v>
          </cell>
          <cell r="U145">
            <v>48.533000000000001</v>
          </cell>
          <cell r="V145">
            <v>48.741999999999997</v>
          </cell>
          <cell r="W145">
            <v>48.965000000000003</v>
          </cell>
          <cell r="X145">
            <v>49.183999999999997</v>
          </cell>
          <cell r="Y145">
            <v>49.481000000000002</v>
          </cell>
          <cell r="Z145">
            <v>49.722000000000001</v>
          </cell>
          <cell r="AA145">
            <v>50.067999999999998</v>
          </cell>
          <cell r="AB145">
            <v>50.558</v>
          </cell>
          <cell r="AC145">
            <v>50.898000000000003</v>
          </cell>
          <cell r="AD145">
            <v>51.317999999999998</v>
          </cell>
          <cell r="AE145">
            <v>51.735999999999997</v>
          </cell>
          <cell r="AF145">
            <v>52.143000000000001</v>
          </cell>
          <cell r="AG145">
            <v>52.585999999999999</v>
          </cell>
          <cell r="AH145">
            <v>52.988999999999997</v>
          </cell>
          <cell r="AI145">
            <v>53.411999999999999</v>
          </cell>
          <cell r="AJ145">
            <v>53.817</v>
          </cell>
          <cell r="AK145">
            <v>54.216999999999999</v>
          </cell>
          <cell r="AL145">
            <v>54.628</v>
          </cell>
          <cell r="AM145">
            <v>55.024000000000001</v>
          </cell>
          <cell r="AN145">
            <v>55.433</v>
          </cell>
          <cell r="AO145">
            <v>55.828000000000003</v>
          </cell>
          <cell r="AP145">
            <v>56.216999999999999</v>
          </cell>
          <cell r="AQ145">
            <v>56.609000000000002</v>
          </cell>
          <cell r="AR145">
            <v>57.000999999999998</v>
          </cell>
          <cell r="AS145">
            <v>57.396999999999998</v>
          </cell>
          <cell r="AT145">
            <v>57.774000000000001</v>
          </cell>
          <cell r="AU145">
            <v>58.137</v>
          </cell>
          <cell r="AV145">
            <v>58.5</v>
          </cell>
          <cell r="AW145">
            <v>58.850999999999999</v>
          </cell>
          <cell r="AX145">
            <v>59.2</v>
          </cell>
          <cell r="AY145">
            <v>59.540999999999997</v>
          </cell>
          <cell r="AZ145">
            <v>59.866</v>
          </cell>
          <cell r="BA145">
            <v>60.192999999999998</v>
          </cell>
        </row>
        <row r="146">
          <cell r="A146" t="str">
            <v>E07000174</v>
          </cell>
          <cell r="D146" t="str">
            <v>Mansfield</v>
          </cell>
          <cell r="E146">
            <v>40.811</v>
          </cell>
          <cell r="F146">
            <v>41.088000000000001</v>
          </cell>
          <cell r="G146">
            <v>41.29</v>
          </cell>
          <cell r="H146">
            <v>41.424999999999997</v>
          </cell>
          <cell r="I146">
            <v>41.529000000000003</v>
          </cell>
          <cell r="J146">
            <v>41.649000000000001</v>
          </cell>
          <cell r="K146">
            <v>41.496000000000002</v>
          </cell>
          <cell r="L146">
            <v>41.225000000000001</v>
          </cell>
          <cell r="M146">
            <v>41.57</v>
          </cell>
          <cell r="N146">
            <v>41.529000000000003</v>
          </cell>
          <cell r="O146">
            <v>41.491999999999997</v>
          </cell>
          <cell r="P146">
            <v>41.662999999999997</v>
          </cell>
          <cell r="Q146">
            <v>42.012999999999998</v>
          </cell>
          <cell r="R146">
            <v>42.262999999999998</v>
          </cell>
          <cell r="S146">
            <v>42.668999999999997</v>
          </cell>
          <cell r="T146">
            <v>43.148000000000003</v>
          </cell>
          <cell r="U146">
            <v>43.54</v>
          </cell>
          <cell r="V146">
            <v>44.101999999999997</v>
          </cell>
          <cell r="W146">
            <v>44.408999999999999</v>
          </cell>
          <cell r="X146">
            <v>44.71</v>
          </cell>
          <cell r="Y146">
            <v>44.95</v>
          </cell>
          <cell r="Z146">
            <v>45.204000000000001</v>
          </cell>
          <cell r="AA146">
            <v>45.582999999999998</v>
          </cell>
          <cell r="AB146">
            <v>45.965000000000003</v>
          </cell>
          <cell r="AC146">
            <v>46.246000000000002</v>
          </cell>
          <cell r="AD146">
            <v>46.533999999999999</v>
          </cell>
          <cell r="AE146">
            <v>46.81</v>
          </cell>
          <cell r="AF146">
            <v>47.079000000000001</v>
          </cell>
          <cell r="AG146">
            <v>47.368000000000002</v>
          </cell>
          <cell r="AH146">
            <v>47.628</v>
          </cell>
          <cell r="AI146">
            <v>47.877000000000002</v>
          </cell>
          <cell r="AJ146">
            <v>48.116</v>
          </cell>
          <cell r="AK146">
            <v>48.35</v>
          </cell>
          <cell r="AL146">
            <v>48.600999999999999</v>
          </cell>
          <cell r="AM146">
            <v>48.841000000000001</v>
          </cell>
          <cell r="AN146">
            <v>49.088999999999999</v>
          </cell>
          <cell r="AO146">
            <v>49.322000000000003</v>
          </cell>
          <cell r="AP146">
            <v>49.548000000000002</v>
          </cell>
          <cell r="AQ146">
            <v>49.795999999999999</v>
          </cell>
          <cell r="AR146">
            <v>50.036000000000001</v>
          </cell>
          <cell r="AS146">
            <v>50.277000000000001</v>
          </cell>
          <cell r="AT146">
            <v>50.505000000000003</v>
          </cell>
          <cell r="AU146">
            <v>50.720999999999997</v>
          </cell>
          <cell r="AV146">
            <v>50.942</v>
          </cell>
          <cell r="AW146">
            <v>51.143999999999998</v>
          </cell>
          <cell r="AX146">
            <v>51.337000000000003</v>
          </cell>
          <cell r="AY146">
            <v>51.539000000000001</v>
          </cell>
          <cell r="AZ146">
            <v>51.725000000000001</v>
          </cell>
          <cell r="BA146">
            <v>51.906999999999996</v>
          </cell>
        </row>
        <row r="147">
          <cell r="A147" t="str">
            <v>E07000175</v>
          </cell>
          <cell r="D147" t="str">
            <v>Newark and Sherwood</v>
          </cell>
          <cell r="E147">
            <v>40.982999999999997</v>
          </cell>
          <cell r="F147">
            <v>41.255000000000003</v>
          </cell>
          <cell r="G147">
            <v>41.643999999999998</v>
          </cell>
          <cell r="H147">
            <v>41.795999999999999</v>
          </cell>
          <cell r="I147">
            <v>42.066000000000003</v>
          </cell>
          <cell r="J147">
            <v>42.436</v>
          </cell>
          <cell r="K147">
            <v>42.761000000000003</v>
          </cell>
          <cell r="L147">
            <v>43.228000000000002</v>
          </cell>
          <cell r="M147">
            <v>43.658999999999999</v>
          </cell>
          <cell r="N147">
            <v>44.024999999999999</v>
          </cell>
          <cell r="O147">
            <v>44.526000000000003</v>
          </cell>
          <cell r="P147">
            <v>44.826999999999998</v>
          </cell>
          <cell r="Q147">
            <v>45.462000000000003</v>
          </cell>
          <cell r="R147">
            <v>46.002000000000002</v>
          </cell>
          <cell r="S147">
            <v>46.405999999999999</v>
          </cell>
          <cell r="T147">
            <v>46.896999999999998</v>
          </cell>
          <cell r="U147">
            <v>47.445999999999998</v>
          </cell>
          <cell r="V147">
            <v>47.808</v>
          </cell>
          <cell r="W147">
            <v>48.152000000000001</v>
          </cell>
          <cell r="X147">
            <v>48.573999999999998</v>
          </cell>
          <cell r="Y147">
            <v>48.834000000000003</v>
          </cell>
          <cell r="Z147">
            <v>49.146000000000001</v>
          </cell>
          <cell r="AA147">
            <v>49.723999999999997</v>
          </cell>
          <cell r="AB147">
            <v>50.298999999999999</v>
          </cell>
          <cell r="AC147">
            <v>50.719000000000001</v>
          </cell>
          <cell r="AD147">
            <v>51.195999999999998</v>
          </cell>
          <cell r="AE147">
            <v>51.713999999999999</v>
          </cell>
          <cell r="AF147">
            <v>52.183999999999997</v>
          </cell>
          <cell r="AG147">
            <v>52.671999999999997</v>
          </cell>
          <cell r="AH147">
            <v>53.113999999999997</v>
          </cell>
          <cell r="AI147">
            <v>53.55</v>
          </cell>
          <cell r="AJ147">
            <v>53.987000000000002</v>
          </cell>
          <cell r="AK147">
            <v>54.384999999999998</v>
          </cell>
          <cell r="AL147">
            <v>54.796999999999997</v>
          </cell>
          <cell r="AM147">
            <v>55.185000000000002</v>
          </cell>
          <cell r="AN147">
            <v>55.576999999999998</v>
          </cell>
          <cell r="AO147">
            <v>55.954000000000001</v>
          </cell>
          <cell r="AP147">
            <v>56.316000000000003</v>
          </cell>
          <cell r="AQ147">
            <v>56.677999999999997</v>
          </cell>
          <cell r="AR147">
            <v>57.045000000000002</v>
          </cell>
          <cell r="AS147">
            <v>57.402999999999999</v>
          </cell>
          <cell r="AT147">
            <v>57.747</v>
          </cell>
          <cell r="AU147">
            <v>58.081000000000003</v>
          </cell>
          <cell r="AV147">
            <v>58.414999999999999</v>
          </cell>
          <cell r="AW147">
            <v>58.741</v>
          </cell>
          <cell r="AX147">
            <v>59.064999999999998</v>
          </cell>
          <cell r="AY147">
            <v>59.381999999999998</v>
          </cell>
          <cell r="AZ147">
            <v>59.682000000000002</v>
          </cell>
          <cell r="BA147">
            <v>59.966000000000001</v>
          </cell>
        </row>
        <row r="148">
          <cell r="A148" t="str">
            <v>E07000176</v>
          </cell>
          <cell r="D148" t="str">
            <v>Rushcliffe</v>
          </cell>
          <cell r="E148">
            <v>39.832999999999998</v>
          </cell>
          <cell r="F148">
            <v>40.427999999999997</v>
          </cell>
          <cell r="G148">
            <v>40.890999999999998</v>
          </cell>
          <cell r="H148">
            <v>41.316000000000003</v>
          </cell>
          <cell r="I148">
            <v>41.435000000000002</v>
          </cell>
          <cell r="J148">
            <v>41.582999999999998</v>
          </cell>
          <cell r="K148">
            <v>42.091000000000001</v>
          </cell>
          <cell r="L148">
            <v>42.756</v>
          </cell>
          <cell r="M148">
            <v>42.866</v>
          </cell>
          <cell r="N148">
            <v>43.287999999999997</v>
          </cell>
          <cell r="O148">
            <v>43.773000000000003</v>
          </cell>
          <cell r="P148">
            <v>44.018999999999998</v>
          </cell>
          <cell r="Q148">
            <v>44.225999999999999</v>
          </cell>
          <cell r="R148">
            <v>44.41</v>
          </cell>
          <cell r="S148">
            <v>44.518000000000001</v>
          </cell>
          <cell r="T148">
            <v>44.997999999999998</v>
          </cell>
          <cell r="U148">
            <v>45.124000000000002</v>
          </cell>
          <cell r="V148">
            <v>45.39</v>
          </cell>
          <cell r="W148">
            <v>45.652000000000001</v>
          </cell>
          <cell r="X148">
            <v>45.798999999999999</v>
          </cell>
          <cell r="Y148">
            <v>45.875</v>
          </cell>
          <cell r="Z148">
            <v>46.189</v>
          </cell>
          <cell r="AA148">
            <v>46.679000000000002</v>
          </cell>
          <cell r="AB148">
            <v>47.168999999999997</v>
          </cell>
          <cell r="AC148">
            <v>47.606999999999999</v>
          </cell>
          <cell r="AD148">
            <v>48.097999999999999</v>
          </cell>
          <cell r="AE148">
            <v>48.570999999999998</v>
          </cell>
          <cell r="AF148">
            <v>49.04</v>
          </cell>
          <cell r="AG148">
            <v>49.512</v>
          </cell>
          <cell r="AH148">
            <v>49.966999999999999</v>
          </cell>
          <cell r="AI148">
            <v>50.418999999999997</v>
          </cell>
          <cell r="AJ148">
            <v>50.865000000000002</v>
          </cell>
          <cell r="AK148">
            <v>51.308</v>
          </cell>
          <cell r="AL148">
            <v>51.768999999999998</v>
          </cell>
          <cell r="AM148">
            <v>52.216999999999999</v>
          </cell>
          <cell r="AN148">
            <v>52.673999999999999</v>
          </cell>
          <cell r="AO148">
            <v>53.136000000000003</v>
          </cell>
          <cell r="AP148">
            <v>53.585999999999999</v>
          </cell>
          <cell r="AQ148">
            <v>54.037999999999997</v>
          </cell>
          <cell r="AR148">
            <v>54.472999999999999</v>
          </cell>
          <cell r="AS148">
            <v>54.905999999999999</v>
          </cell>
          <cell r="AT148">
            <v>55.323</v>
          </cell>
          <cell r="AU148">
            <v>55.728000000000002</v>
          </cell>
          <cell r="AV148">
            <v>56.124000000000002</v>
          </cell>
          <cell r="AW148">
            <v>56.502000000000002</v>
          </cell>
          <cell r="AX148">
            <v>56.878</v>
          </cell>
          <cell r="AY148">
            <v>57.241999999999997</v>
          </cell>
          <cell r="AZ148">
            <v>57.594000000000001</v>
          </cell>
          <cell r="BA148">
            <v>57.927</v>
          </cell>
        </row>
        <row r="150">
          <cell r="A150" t="str">
            <v>E06000019</v>
          </cell>
          <cell r="C150" t="str">
            <v>Herefordshire, County of UA</v>
          </cell>
          <cell r="E150">
            <v>64.057000000000002</v>
          </cell>
          <cell r="F150">
            <v>65.043999999999997</v>
          </cell>
          <cell r="G150">
            <v>66.001000000000005</v>
          </cell>
          <cell r="H150">
            <v>67.034000000000006</v>
          </cell>
          <cell r="I150">
            <v>67.962999999999994</v>
          </cell>
          <cell r="J150">
            <v>68.710999999999999</v>
          </cell>
          <cell r="K150">
            <v>69.863</v>
          </cell>
          <cell r="L150">
            <v>71.11</v>
          </cell>
          <cell r="M150">
            <v>72.147999999999996</v>
          </cell>
          <cell r="N150">
            <v>73.301000000000002</v>
          </cell>
          <cell r="O150">
            <v>74.247</v>
          </cell>
          <cell r="P150">
            <v>74.527000000000001</v>
          </cell>
          <cell r="Q150">
            <v>74.775999999999996</v>
          </cell>
          <cell r="R150">
            <v>75.108999999999995</v>
          </cell>
          <cell r="S150">
            <v>75.391999999999996</v>
          </cell>
          <cell r="T150">
            <v>76.128</v>
          </cell>
          <cell r="U150">
            <v>76.769000000000005</v>
          </cell>
          <cell r="V150">
            <v>77.584000000000003</v>
          </cell>
          <cell r="W150">
            <v>77.769000000000005</v>
          </cell>
          <cell r="X150">
            <v>78.117000000000004</v>
          </cell>
          <cell r="Y150">
            <v>78.453999999999994</v>
          </cell>
          <cell r="Z150">
            <v>79.215000000000003</v>
          </cell>
          <cell r="AA150">
            <v>79.828999999999994</v>
          </cell>
          <cell r="AB150">
            <v>80.525999999999996</v>
          </cell>
          <cell r="AC150">
            <v>81.244</v>
          </cell>
          <cell r="AD150">
            <v>81.960999999999999</v>
          </cell>
          <cell r="AE150">
            <v>82.653000000000006</v>
          </cell>
          <cell r="AF150">
            <v>83.388000000000005</v>
          </cell>
          <cell r="AG150">
            <v>84.122</v>
          </cell>
          <cell r="AH150">
            <v>84.826999999999998</v>
          </cell>
          <cell r="AI150">
            <v>85.51</v>
          </cell>
          <cell r="AJ150">
            <v>86.173000000000002</v>
          </cell>
          <cell r="AK150">
            <v>86.844999999999999</v>
          </cell>
          <cell r="AL150">
            <v>87.518000000000001</v>
          </cell>
          <cell r="AM150">
            <v>88.168000000000006</v>
          </cell>
          <cell r="AN150">
            <v>88.813000000000002</v>
          </cell>
          <cell r="AO150">
            <v>89.430999999999997</v>
          </cell>
          <cell r="AP150">
            <v>90.034999999999997</v>
          </cell>
          <cell r="AQ150">
            <v>90.617000000000004</v>
          </cell>
          <cell r="AR150">
            <v>91.182000000000002</v>
          </cell>
          <cell r="AS150">
            <v>91.730999999999995</v>
          </cell>
          <cell r="AT150">
            <v>92.225999999999999</v>
          </cell>
          <cell r="AU150">
            <v>92.716999999999999</v>
          </cell>
          <cell r="AV150">
            <v>93.182000000000002</v>
          </cell>
          <cell r="AW150">
            <v>93.635000000000005</v>
          </cell>
          <cell r="AX150">
            <v>94.09</v>
          </cell>
          <cell r="AY150">
            <v>94.528000000000006</v>
          </cell>
          <cell r="AZ150">
            <v>94.95</v>
          </cell>
          <cell r="BA150">
            <v>95.331999999999994</v>
          </cell>
        </row>
        <row r="151">
          <cell r="A151" t="str">
            <v>E06000051</v>
          </cell>
          <cell r="C151" t="str">
            <v>Shropshire UA</v>
          </cell>
          <cell r="E151">
            <v>107.286</v>
          </cell>
          <cell r="F151">
            <v>108.13200000000001</v>
          </cell>
          <cell r="G151">
            <v>108.79900000000001</v>
          </cell>
          <cell r="H151">
            <v>110.506</v>
          </cell>
          <cell r="I151">
            <v>111.72</v>
          </cell>
          <cell r="J151">
            <v>112.851</v>
          </cell>
          <cell r="K151">
            <v>112.696</v>
          </cell>
          <cell r="L151">
            <v>113.876</v>
          </cell>
          <cell r="M151">
            <v>115.298</v>
          </cell>
          <cell r="N151">
            <v>116.355</v>
          </cell>
          <cell r="O151">
            <v>117.395</v>
          </cell>
          <cell r="P151">
            <v>118.437</v>
          </cell>
          <cell r="Q151">
            <v>119.53700000000001</v>
          </cell>
          <cell r="R151">
            <v>120.833</v>
          </cell>
          <cell r="S151">
            <v>122.31399999999999</v>
          </cell>
          <cell r="T151">
            <v>123.886</v>
          </cell>
          <cell r="U151">
            <v>125.42100000000001</v>
          </cell>
          <cell r="V151">
            <v>126.633</v>
          </cell>
          <cell r="W151">
            <v>127.443</v>
          </cell>
          <cell r="X151">
            <v>128.68600000000001</v>
          </cell>
          <cell r="Y151">
            <v>130.20599999999999</v>
          </cell>
          <cell r="Z151">
            <v>131.43199999999999</v>
          </cell>
          <cell r="AA151">
            <v>132.05600000000001</v>
          </cell>
          <cell r="AB151">
            <v>133.357</v>
          </cell>
          <cell r="AC151">
            <v>134.38300000000001</v>
          </cell>
          <cell r="AD151">
            <v>135.511</v>
          </cell>
          <cell r="AE151">
            <v>136.62</v>
          </cell>
          <cell r="AF151">
            <v>137.727</v>
          </cell>
          <cell r="AG151">
            <v>138.84399999999999</v>
          </cell>
          <cell r="AH151">
            <v>139.90299999999999</v>
          </cell>
          <cell r="AI151">
            <v>140.94900000000001</v>
          </cell>
          <cell r="AJ151">
            <v>141.94399999999999</v>
          </cell>
          <cell r="AK151">
            <v>142.94399999999999</v>
          </cell>
          <cell r="AL151">
            <v>143.92500000000001</v>
          </cell>
          <cell r="AM151">
            <v>144.88999999999999</v>
          </cell>
          <cell r="AN151">
            <v>145.84399999999999</v>
          </cell>
          <cell r="AO151">
            <v>146.74799999999999</v>
          </cell>
          <cell r="AP151">
            <v>147.63499999999999</v>
          </cell>
          <cell r="AQ151">
            <v>148.49</v>
          </cell>
          <cell r="AR151">
            <v>149.333</v>
          </cell>
          <cell r="AS151">
            <v>150.15799999999999</v>
          </cell>
          <cell r="AT151">
            <v>150.899</v>
          </cell>
          <cell r="AU151">
            <v>151.62</v>
          </cell>
          <cell r="AV151">
            <v>152.298</v>
          </cell>
          <cell r="AW151">
            <v>152.94200000000001</v>
          </cell>
          <cell r="AX151">
            <v>153.55799999999999</v>
          </cell>
          <cell r="AY151">
            <v>154.12</v>
          </cell>
          <cell r="AZ151">
            <v>154.64699999999999</v>
          </cell>
          <cell r="BA151">
            <v>155.13999999999999</v>
          </cell>
        </row>
        <row r="152">
          <cell r="A152" t="str">
            <v>E06000021</v>
          </cell>
          <cell r="C152" t="str">
            <v>Stoke-on-Trent UA</v>
          </cell>
          <cell r="E152">
            <v>101.54600000000001</v>
          </cell>
          <cell r="F152">
            <v>101.889</v>
          </cell>
          <cell r="G152">
            <v>102.292</v>
          </cell>
          <cell r="H152">
            <v>103.023</v>
          </cell>
          <cell r="I152">
            <v>103.298</v>
          </cell>
          <cell r="J152">
            <v>103.572</v>
          </cell>
          <cell r="K152">
            <v>103.297</v>
          </cell>
          <cell r="L152">
            <v>103.063</v>
          </cell>
          <cell r="M152">
            <v>103.02800000000001</v>
          </cell>
          <cell r="N152">
            <v>102.82299999999999</v>
          </cell>
          <cell r="O152">
            <v>102.857</v>
          </cell>
          <cell r="P152">
            <v>102.983</v>
          </cell>
          <cell r="Q152">
            <v>103.193</v>
          </cell>
          <cell r="R152">
            <v>103.617</v>
          </cell>
          <cell r="S152">
            <v>104.062</v>
          </cell>
          <cell r="T152">
            <v>104.736</v>
          </cell>
          <cell r="U152">
            <v>105.051</v>
          </cell>
          <cell r="V152">
            <v>105.614</v>
          </cell>
          <cell r="W152">
            <v>105.90600000000001</v>
          </cell>
          <cell r="X152">
            <v>106.681</v>
          </cell>
          <cell r="Y152">
            <v>107.39400000000001</v>
          </cell>
          <cell r="Z152">
            <v>107.788</v>
          </cell>
          <cell r="AA152">
            <v>107.958</v>
          </cell>
          <cell r="AB152">
            <v>108.387</v>
          </cell>
          <cell r="AC152">
            <v>108.80200000000001</v>
          </cell>
          <cell r="AD152">
            <v>109.31100000000001</v>
          </cell>
          <cell r="AE152">
            <v>109.849</v>
          </cell>
          <cell r="AF152">
            <v>110.37</v>
          </cell>
          <cell r="AG152">
            <v>110.839</v>
          </cell>
          <cell r="AH152">
            <v>111.32599999999999</v>
          </cell>
          <cell r="AI152">
            <v>111.76</v>
          </cell>
          <cell r="AJ152">
            <v>112.18600000000001</v>
          </cell>
          <cell r="AK152">
            <v>112.64</v>
          </cell>
          <cell r="AL152">
            <v>113.10299999999999</v>
          </cell>
          <cell r="AM152">
            <v>113.608</v>
          </cell>
          <cell r="AN152">
            <v>114.117</v>
          </cell>
          <cell r="AO152">
            <v>114.63200000000001</v>
          </cell>
          <cell r="AP152">
            <v>115.179</v>
          </cell>
          <cell r="AQ152">
            <v>115.67</v>
          </cell>
          <cell r="AR152">
            <v>116.17</v>
          </cell>
          <cell r="AS152">
            <v>116.673</v>
          </cell>
          <cell r="AT152">
            <v>117.18899999999999</v>
          </cell>
          <cell r="AU152">
            <v>117.682</v>
          </cell>
          <cell r="AV152">
            <v>118.14</v>
          </cell>
          <cell r="AW152">
            <v>118.578</v>
          </cell>
          <cell r="AX152">
            <v>119.009</v>
          </cell>
          <cell r="AY152">
            <v>119.435</v>
          </cell>
          <cell r="AZ152">
            <v>119.849</v>
          </cell>
          <cell r="BA152">
            <v>120.239</v>
          </cell>
        </row>
        <row r="153">
          <cell r="A153" t="str">
            <v>E06000020</v>
          </cell>
          <cell r="C153" t="str">
            <v>Telford and Wrekin UA</v>
          </cell>
          <cell r="E153">
            <v>53.783000000000001</v>
          </cell>
          <cell r="F153">
            <v>54.514000000000003</v>
          </cell>
          <cell r="G153">
            <v>55.280999999999999</v>
          </cell>
          <cell r="H153">
            <v>56.165999999999997</v>
          </cell>
          <cell r="I153">
            <v>57.284999999999997</v>
          </cell>
          <cell r="J153">
            <v>57.835000000000001</v>
          </cell>
          <cell r="K153">
            <v>59.417999999999999</v>
          </cell>
          <cell r="L153">
            <v>60.790999999999997</v>
          </cell>
          <cell r="M153">
            <v>61.290999999999997</v>
          </cell>
          <cell r="N153">
            <v>62.454000000000001</v>
          </cell>
          <cell r="O153">
            <v>63.817999999999998</v>
          </cell>
          <cell r="P153">
            <v>64.134</v>
          </cell>
          <cell r="Q153">
            <v>64.373999999999995</v>
          </cell>
          <cell r="R153">
            <v>64.64</v>
          </cell>
          <cell r="S153">
            <v>65.027000000000001</v>
          </cell>
          <cell r="T153">
            <v>65.480999999999995</v>
          </cell>
          <cell r="U153">
            <v>65.593000000000004</v>
          </cell>
          <cell r="V153">
            <v>65.957999999999998</v>
          </cell>
          <cell r="W153">
            <v>66.215000000000003</v>
          </cell>
          <cell r="X153">
            <v>66.481999999999999</v>
          </cell>
          <cell r="Y153">
            <v>66.67</v>
          </cell>
          <cell r="Z153">
            <v>67.165999999999997</v>
          </cell>
          <cell r="AA153">
            <v>67.655000000000001</v>
          </cell>
          <cell r="AB153">
            <v>68.3</v>
          </cell>
          <cell r="AC153">
            <v>68.843999999999994</v>
          </cell>
          <cell r="AD153">
            <v>69.400000000000006</v>
          </cell>
          <cell r="AE153">
            <v>69.947999999999993</v>
          </cell>
          <cell r="AF153">
            <v>70.45</v>
          </cell>
          <cell r="AG153">
            <v>70.977999999999994</v>
          </cell>
          <cell r="AH153">
            <v>71.498999999999995</v>
          </cell>
          <cell r="AI153">
            <v>72.013999999999996</v>
          </cell>
          <cell r="AJ153">
            <v>72.497</v>
          </cell>
          <cell r="AK153">
            <v>72.936999999999998</v>
          </cell>
          <cell r="AL153">
            <v>73.397999999999996</v>
          </cell>
          <cell r="AM153">
            <v>73.853999999999999</v>
          </cell>
          <cell r="AN153">
            <v>74.331000000000003</v>
          </cell>
          <cell r="AO153">
            <v>74.787999999999997</v>
          </cell>
          <cell r="AP153">
            <v>75.198999999999998</v>
          </cell>
          <cell r="AQ153">
            <v>75.611000000000004</v>
          </cell>
          <cell r="AR153">
            <v>76.022000000000006</v>
          </cell>
          <cell r="AS153">
            <v>76.402000000000001</v>
          </cell>
          <cell r="AT153">
            <v>76.745000000000005</v>
          </cell>
          <cell r="AU153">
            <v>77.06</v>
          </cell>
          <cell r="AV153">
            <v>77.372</v>
          </cell>
          <cell r="AW153">
            <v>77.683999999999997</v>
          </cell>
          <cell r="AX153">
            <v>77.98</v>
          </cell>
          <cell r="AY153">
            <v>78.263000000000005</v>
          </cell>
          <cell r="AZ153">
            <v>78.548000000000002</v>
          </cell>
          <cell r="BA153">
            <v>78.805999999999997</v>
          </cell>
        </row>
        <row r="155">
          <cell r="A155" t="str">
            <v>E10000028</v>
          </cell>
          <cell r="C155" t="str">
            <v xml:space="preserve">Staffordshire </v>
          </cell>
          <cell r="E155">
            <v>306.58600000000001</v>
          </cell>
          <cell r="F155">
            <v>308.89100000000002</v>
          </cell>
          <cell r="G155">
            <v>310.96300000000002</v>
          </cell>
          <cell r="H155">
            <v>312.755</v>
          </cell>
          <cell r="I155">
            <v>315.33499999999998</v>
          </cell>
          <cell r="J155">
            <v>316.834</v>
          </cell>
          <cell r="K155">
            <v>320.48599999999999</v>
          </cell>
          <cell r="L155">
            <v>323.024</v>
          </cell>
          <cell r="M155">
            <v>324.18799999999999</v>
          </cell>
          <cell r="N155">
            <v>326.14800000000002</v>
          </cell>
          <cell r="O155">
            <v>328.66399999999999</v>
          </cell>
          <cell r="P155">
            <v>330.93200000000002</v>
          </cell>
          <cell r="Q155">
            <v>334.21499999999997</v>
          </cell>
          <cell r="R155">
            <v>336.72200000000004</v>
          </cell>
          <cell r="S155">
            <v>339.50500000000005</v>
          </cell>
          <cell r="T155">
            <v>342.20500000000004</v>
          </cell>
          <cell r="U155">
            <v>345.12599999999998</v>
          </cell>
          <cell r="V155">
            <v>348.48399999999998</v>
          </cell>
          <cell r="W155">
            <v>350.649</v>
          </cell>
          <cell r="X155">
            <v>353.11799999999999</v>
          </cell>
          <cell r="Y155">
            <v>355.73</v>
          </cell>
          <cell r="Z155">
            <v>358.03500000000008</v>
          </cell>
          <cell r="AA155">
            <v>361.02299999999997</v>
          </cell>
          <cell r="AB155">
            <v>363.60199999999998</v>
          </cell>
          <cell r="AC155">
            <v>365.84</v>
          </cell>
          <cell r="AD155">
            <v>368.32500000000005</v>
          </cell>
          <cell r="AE155">
            <v>370.72</v>
          </cell>
          <cell r="AF155">
            <v>372.99799999999999</v>
          </cell>
          <cell r="AG155">
            <v>375.26500000000004</v>
          </cell>
          <cell r="AH155">
            <v>377.47700000000003</v>
          </cell>
          <cell r="AI155">
            <v>379.62299999999999</v>
          </cell>
          <cell r="AJ155">
            <v>381.66800000000001</v>
          </cell>
          <cell r="AK155">
            <v>383.69600000000003</v>
          </cell>
          <cell r="AL155">
            <v>385.74799999999999</v>
          </cell>
          <cell r="AM155">
            <v>387.77</v>
          </cell>
          <cell r="AN155">
            <v>389.81200000000001</v>
          </cell>
          <cell r="AO155">
            <v>391.71600000000001</v>
          </cell>
          <cell r="AP155">
            <v>393.59699999999998</v>
          </cell>
          <cell r="AQ155">
            <v>395.45499999999998</v>
          </cell>
          <cell r="AR155">
            <v>397.25299999999999</v>
          </cell>
          <cell r="AS155">
            <v>399.04499999999996</v>
          </cell>
          <cell r="AT155">
            <v>400.697</v>
          </cell>
          <cell r="AU155">
            <v>402.30100000000004</v>
          </cell>
          <cell r="AV155">
            <v>403.77600000000007</v>
          </cell>
          <cell r="AW155">
            <v>405.16399999999999</v>
          </cell>
          <cell r="AX155">
            <v>406.52</v>
          </cell>
          <cell r="AY155">
            <v>407.81199999999995</v>
          </cell>
          <cell r="AZ155">
            <v>409.03</v>
          </cell>
          <cell r="BA155">
            <v>410.15199999999999</v>
          </cell>
        </row>
        <row r="156">
          <cell r="A156" t="str">
            <v>E07000192</v>
          </cell>
          <cell r="D156" t="str">
            <v>Cannock Chase</v>
          </cell>
          <cell r="E156">
            <v>34.180999999999997</v>
          </cell>
          <cell r="F156">
            <v>34.566000000000003</v>
          </cell>
          <cell r="G156">
            <v>34.932000000000002</v>
          </cell>
          <cell r="H156">
            <v>35.197000000000003</v>
          </cell>
          <cell r="I156">
            <v>35.427</v>
          </cell>
          <cell r="J156">
            <v>35.613</v>
          </cell>
          <cell r="K156">
            <v>35.893999999999998</v>
          </cell>
          <cell r="L156">
            <v>36.256</v>
          </cell>
          <cell r="M156">
            <v>36.606000000000002</v>
          </cell>
          <cell r="N156">
            <v>36.792000000000002</v>
          </cell>
          <cell r="O156">
            <v>37.106999999999999</v>
          </cell>
          <cell r="P156">
            <v>37.526000000000003</v>
          </cell>
          <cell r="Q156">
            <v>37.975000000000001</v>
          </cell>
          <cell r="R156">
            <v>38.311</v>
          </cell>
          <cell r="S156">
            <v>38.691000000000003</v>
          </cell>
          <cell r="T156">
            <v>38.856999999999999</v>
          </cell>
          <cell r="U156">
            <v>39.146999999999998</v>
          </cell>
          <cell r="V156">
            <v>39.542000000000002</v>
          </cell>
          <cell r="W156">
            <v>39.936</v>
          </cell>
          <cell r="X156">
            <v>40.287999999999997</v>
          </cell>
          <cell r="Y156">
            <v>40.749000000000002</v>
          </cell>
          <cell r="Z156">
            <v>41.12</v>
          </cell>
          <cell r="AA156">
            <v>41.344000000000001</v>
          </cell>
          <cell r="AB156">
            <v>41.686</v>
          </cell>
          <cell r="AC156">
            <v>41.935000000000002</v>
          </cell>
          <cell r="AD156">
            <v>42.247999999999998</v>
          </cell>
          <cell r="AE156">
            <v>42.566000000000003</v>
          </cell>
          <cell r="AF156">
            <v>42.828000000000003</v>
          </cell>
          <cell r="AG156">
            <v>43.12</v>
          </cell>
          <cell r="AH156">
            <v>43.374000000000002</v>
          </cell>
          <cell r="AI156">
            <v>43.645000000000003</v>
          </cell>
          <cell r="AJ156">
            <v>43.911999999999999</v>
          </cell>
          <cell r="AK156">
            <v>44.148000000000003</v>
          </cell>
          <cell r="AL156">
            <v>44.396999999999998</v>
          </cell>
          <cell r="AM156">
            <v>44.625</v>
          </cell>
          <cell r="AN156">
            <v>44.87</v>
          </cell>
          <cell r="AO156">
            <v>45.101999999999997</v>
          </cell>
          <cell r="AP156">
            <v>45.322000000000003</v>
          </cell>
          <cell r="AQ156">
            <v>45.540999999999997</v>
          </cell>
          <cell r="AR156">
            <v>45.732999999999997</v>
          </cell>
          <cell r="AS156">
            <v>45.945999999999998</v>
          </cell>
          <cell r="AT156">
            <v>46.128</v>
          </cell>
          <cell r="AU156">
            <v>46.305</v>
          </cell>
          <cell r="AV156">
            <v>46.459000000000003</v>
          </cell>
          <cell r="AW156">
            <v>46.600999999999999</v>
          </cell>
          <cell r="AX156">
            <v>46.738999999999997</v>
          </cell>
          <cell r="AY156">
            <v>46.865000000000002</v>
          </cell>
          <cell r="AZ156">
            <v>46.988</v>
          </cell>
          <cell r="BA156">
            <v>47.101999999999997</v>
          </cell>
        </row>
        <row r="157">
          <cell r="A157" t="str">
            <v>E07000193</v>
          </cell>
          <cell r="D157" t="str">
            <v>East Staffordshire</v>
          </cell>
          <cell r="E157">
            <v>38.673999999999999</v>
          </cell>
          <cell r="F157">
            <v>38.767000000000003</v>
          </cell>
          <cell r="G157">
            <v>38.918999999999997</v>
          </cell>
          <cell r="H157">
            <v>39.314</v>
          </cell>
          <cell r="I157">
            <v>40.027999999999999</v>
          </cell>
          <cell r="J157">
            <v>40.258000000000003</v>
          </cell>
          <cell r="K157">
            <v>40.996000000000002</v>
          </cell>
          <cell r="L157">
            <v>41.771000000000001</v>
          </cell>
          <cell r="M157">
            <v>41.728000000000002</v>
          </cell>
          <cell r="N157">
            <v>42.19</v>
          </cell>
          <cell r="O157">
            <v>42.707999999999998</v>
          </cell>
          <cell r="P157">
            <v>42.906999999999996</v>
          </cell>
          <cell r="Q157">
            <v>43.893999999999998</v>
          </cell>
          <cell r="R157">
            <v>44.179000000000002</v>
          </cell>
          <cell r="S157">
            <v>44.545000000000002</v>
          </cell>
          <cell r="T157">
            <v>44.95</v>
          </cell>
          <cell r="U157">
            <v>45.457999999999998</v>
          </cell>
          <cell r="V157">
            <v>46.152999999999999</v>
          </cell>
          <cell r="W157">
            <v>46.491</v>
          </cell>
          <cell r="X157">
            <v>46.936999999999998</v>
          </cell>
          <cell r="Y157">
            <v>47.374000000000002</v>
          </cell>
          <cell r="Z157">
            <v>47.768999999999998</v>
          </cell>
          <cell r="AA157">
            <v>48.026000000000003</v>
          </cell>
          <cell r="AB157">
            <v>48.463000000000001</v>
          </cell>
          <cell r="AC157">
            <v>48.92</v>
          </cell>
          <cell r="AD157">
            <v>49.356000000000002</v>
          </cell>
          <cell r="AE157">
            <v>49.787999999999997</v>
          </cell>
          <cell r="AF157">
            <v>50.179000000000002</v>
          </cell>
          <cell r="AG157">
            <v>50.575000000000003</v>
          </cell>
          <cell r="AH157">
            <v>50.982999999999997</v>
          </cell>
          <cell r="AI157">
            <v>51.36</v>
          </cell>
          <cell r="AJ157">
            <v>51.735999999999997</v>
          </cell>
          <cell r="AK157">
            <v>52.095999999999997</v>
          </cell>
          <cell r="AL157">
            <v>52.462000000000003</v>
          </cell>
          <cell r="AM157">
            <v>52.835999999999999</v>
          </cell>
          <cell r="AN157">
            <v>53.210999999999999</v>
          </cell>
          <cell r="AO157">
            <v>53.582000000000001</v>
          </cell>
          <cell r="AP157">
            <v>53.942999999999998</v>
          </cell>
          <cell r="AQ157">
            <v>54.316000000000003</v>
          </cell>
          <cell r="AR157">
            <v>54.683</v>
          </cell>
          <cell r="AS157">
            <v>55.048999999999999</v>
          </cell>
          <cell r="AT157">
            <v>55.405000000000001</v>
          </cell>
          <cell r="AU157">
            <v>55.75</v>
          </cell>
          <cell r="AV157">
            <v>56.094999999999999</v>
          </cell>
          <cell r="AW157">
            <v>56.415999999999997</v>
          </cell>
          <cell r="AX157">
            <v>56.728000000000002</v>
          </cell>
          <cell r="AY157">
            <v>57.039000000000001</v>
          </cell>
          <cell r="AZ157">
            <v>57.33</v>
          </cell>
          <cell r="BA157">
            <v>57.61</v>
          </cell>
        </row>
        <row r="158">
          <cell r="A158" t="str">
            <v>E07000194</v>
          </cell>
          <cell r="D158" t="str">
            <v>Lichfield</v>
          </cell>
          <cell r="E158">
            <v>34.944000000000003</v>
          </cell>
          <cell r="F158">
            <v>35.432000000000002</v>
          </cell>
          <cell r="G158">
            <v>35.707000000000001</v>
          </cell>
          <cell r="H158">
            <v>35.874000000000002</v>
          </cell>
          <cell r="I158">
            <v>36.143999999999998</v>
          </cell>
          <cell r="J158">
            <v>36.386000000000003</v>
          </cell>
          <cell r="K158">
            <v>36.951000000000001</v>
          </cell>
          <cell r="L158">
            <v>37.247999999999998</v>
          </cell>
          <cell r="M158">
            <v>37.277000000000001</v>
          </cell>
          <cell r="N158">
            <v>37.418999999999997</v>
          </cell>
          <cell r="O158">
            <v>37.566000000000003</v>
          </cell>
          <cell r="P158">
            <v>37.857999999999997</v>
          </cell>
          <cell r="Q158">
            <v>38.222000000000001</v>
          </cell>
          <cell r="R158">
            <v>38.743000000000002</v>
          </cell>
          <cell r="S158">
            <v>39.145000000000003</v>
          </cell>
          <cell r="T158">
            <v>39.65</v>
          </cell>
          <cell r="U158">
            <v>40.045999999999999</v>
          </cell>
          <cell r="V158">
            <v>40.524000000000001</v>
          </cell>
          <cell r="W158">
            <v>40.811999999999998</v>
          </cell>
          <cell r="X158">
            <v>41.055999999999997</v>
          </cell>
          <cell r="Y158">
            <v>41.322000000000003</v>
          </cell>
          <cell r="Z158">
            <v>41.625</v>
          </cell>
          <cell r="AA158">
            <v>41.996000000000002</v>
          </cell>
          <cell r="AB158">
            <v>42.268000000000001</v>
          </cell>
          <cell r="AC158">
            <v>42.585000000000001</v>
          </cell>
          <cell r="AD158">
            <v>42.890999999999998</v>
          </cell>
          <cell r="AE158">
            <v>43.192</v>
          </cell>
          <cell r="AF158">
            <v>43.493000000000002</v>
          </cell>
          <cell r="AG158">
            <v>43.783000000000001</v>
          </cell>
          <cell r="AH158">
            <v>44.093000000000004</v>
          </cell>
          <cell r="AI158">
            <v>44.375999999999998</v>
          </cell>
          <cell r="AJ158">
            <v>44.625</v>
          </cell>
          <cell r="AK158">
            <v>44.881999999999998</v>
          </cell>
          <cell r="AL158">
            <v>45.13</v>
          </cell>
          <cell r="AM158">
            <v>45.381999999999998</v>
          </cell>
          <cell r="AN158">
            <v>45.639000000000003</v>
          </cell>
          <cell r="AO158">
            <v>45.866999999999997</v>
          </cell>
          <cell r="AP158">
            <v>46.094999999999999</v>
          </cell>
          <cell r="AQ158">
            <v>46.314999999999998</v>
          </cell>
          <cell r="AR158">
            <v>46.533999999999999</v>
          </cell>
          <cell r="AS158">
            <v>46.756999999999998</v>
          </cell>
          <cell r="AT158">
            <v>46.954999999999998</v>
          </cell>
          <cell r="AU158">
            <v>47.146999999999998</v>
          </cell>
          <cell r="AV158">
            <v>47.331000000000003</v>
          </cell>
          <cell r="AW158">
            <v>47.51</v>
          </cell>
          <cell r="AX158">
            <v>47.683999999999997</v>
          </cell>
          <cell r="AY158">
            <v>47.851999999999997</v>
          </cell>
          <cell r="AZ158">
            <v>48.012999999999998</v>
          </cell>
          <cell r="BA158">
            <v>48.162999999999997</v>
          </cell>
        </row>
        <row r="159">
          <cell r="A159" t="str">
            <v>E07000195</v>
          </cell>
          <cell r="D159" t="str">
            <v>Newcastle-under-Lyme</v>
          </cell>
          <cell r="E159">
            <v>49.143999999999998</v>
          </cell>
          <cell r="F159">
            <v>49.527999999999999</v>
          </cell>
          <cell r="G159">
            <v>49.679000000000002</v>
          </cell>
          <cell r="H159">
            <v>49.715000000000003</v>
          </cell>
          <cell r="I159">
            <v>49.74</v>
          </cell>
          <cell r="J159">
            <v>49.554000000000002</v>
          </cell>
          <cell r="K159">
            <v>49.911000000000001</v>
          </cell>
          <cell r="L159">
            <v>50.101999999999997</v>
          </cell>
          <cell r="M159">
            <v>50.33</v>
          </cell>
          <cell r="N159">
            <v>50.505000000000003</v>
          </cell>
          <cell r="O159">
            <v>50.741999999999997</v>
          </cell>
          <cell r="P159">
            <v>50.881999999999998</v>
          </cell>
          <cell r="Q159">
            <v>51.158999999999999</v>
          </cell>
          <cell r="R159">
            <v>51.329000000000001</v>
          </cell>
          <cell r="S159">
            <v>51.567999999999998</v>
          </cell>
          <cell r="T159">
            <v>51.716999999999999</v>
          </cell>
          <cell r="U159">
            <v>51.94</v>
          </cell>
          <cell r="V159">
            <v>52.064</v>
          </cell>
          <cell r="W159">
            <v>52.084000000000003</v>
          </cell>
          <cell r="X159">
            <v>52.314</v>
          </cell>
          <cell r="Y159">
            <v>52.548000000000002</v>
          </cell>
          <cell r="Z159">
            <v>52.817</v>
          </cell>
          <cell r="AA159">
            <v>53.162999999999997</v>
          </cell>
          <cell r="AB159">
            <v>53.686999999999998</v>
          </cell>
          <cell r="AC159">
            <v>54.043999999999997</v>
          </cell>
          <cell r="AD159">
            <v>54.444000000000003</v>
          </cell>
          <cell r="AE159">
            <v>54.795999999999999</v>
          </cell>
          <cell r="AF159">
            <v>55.118000000000002</v>
          </cell>
          <cell r="AG159">
            <v>55.436999999999998</v>
          </cell>
          <cell r="AH159">
            <v>55.741999999999997</v>
          </cell>
          <cell r="AI159">
            <v>56.048000000000002</v>
          </cell>
          <cell r="AJ159">
            <v>56.341000000000001</v>
          </cell>
          <cell r="AK159">
            <v>56.645000000000003</v>
          </cell>
          <cell r="AL159">
            <v>56.962000000000003</v>
          </cell>
          <cell r="AM159">
            <v>57.307000000000002</v>
          </cell>
          <cell r="AN159">
            <v>57.643999999999998</v>
          </cell>
          <cell r="AO159">
            <v>57.947000000000003</v>
          </cell>
          <cell r="AP159">
            <v>58.264000000000003</v>
          </cell>
          <cell r="AQ159">
            <v>58.567</v>
          </cell>
          <cell r="AR159">
            <v>58.866999999999997</v>
          </cell>
          <cell r="AS159">
            <v>59.168999999999997</v>
          </cell>
          <cell r="AT159">
            <v>59.46</v>
          </cell>
          <cell r="AU159">
            <v>59.731999999999999</v>
          </cell>
          <cell r="AV159">
            <v>59.984999999999999</v>
          </cell>
          <cell r="AW159">
            <v>60.225999999999999</v>
          </cell>
          <cell r="AX159">
            <v>60.469000000000001</v>
          </cell>
          <cell r="AY159">
            <v>60.701000000000001</v>
          </cell>
          <cell r="AZ159">
            <v>60.914999999999999</v>
          </cell>
          <cell r="BA159">
            <v>61.112000000000002</v>
          </cell>
        </row>
        <row r="160">
          <cell r="A160" t="str">
            <v>E07000196</v>
          </cell>
          <cell r="D160" t="str">
            <v>South Staffordshire</v>
          </cell>
          <cell r="E160">
            <v>39.661000000000001</v>
          </cell>
          <cell r="F160">
            <v>39.863</v>
          </cell>
          <cell r="G160">
            <v>40.088999999999999</v>
          </cell>
          <cell r="H160">
            <v>40.395000000000003</v>
          </cell>
          <cell r="I160">
            <v>40.802999999999997</v>
          </cell>
          <cell r="J160">
            <v>40.921999999999997</v>
          </cell>
          <cell r="K160">
            <v>41.287999999999997</v>
          </cell>
          <cell r="L160">
            <v>41.384</v>
          </cell>
          <cell r="M160">
            <v>41.526000000000003</v>
          </cell>
          <cell r="N160">
            <v>41.734999999999999</v>
          </cell>
          <cell r="O160">
            <v>42.072000000000003</v>
          </cell>
          <cell r="P160">
            <v>42.311</v>
          </cell>
          <cell r="Q160">
            <v>42.533000000000001</v>
          </cell>
          <cell r="R160">
            <v>42.781999999999996</v>
          </cell>
          <cell r="S160">
            <v>43.02</v>
          </cell>
          <cell r="T160">
            <v>43.244</v>
          </cell>
          <cell r="U160">
            <v>43.484999999999999</v>
          </cell>
          <cell r="V160">
            <v>43.783000000000001</v>
          </cell>
          <cell r="W160">
            <v>43.965000000000003</v>
          </cell>
          <cell r="X160">
            <v>44.27</v>
          </cell>
          <cell r="Y160">
            <v>44.533000000000001</v>
          </cell>
          <cell r="Z160">
            <v>44.716000000000001</v>
          </cell>
          <cell r="AA160">
            <v>45.831000000000003</v>
          </cell>
          <cell r="AB160">
            <v>46.173000000000002</v>
          </cell>
          <cell r="AC160">
            <v>46.408999999999999</v>
          </cell>
          <cell r="AD160">
            <v>46.676000000000002</v>
          </cell>
          <cell r="AE160">
            <v>46.936999999999998</v>
          </cell>
          <cell r="AF160">
            <v>47.203000000000003</v>
          </cell>
          <cell r="AG160">
            <v>47.475999999999999</v>
          </cell>
          <cell r="AH160">
            <v>47.74</v>
          </cell>
          <cell r="AI160">
            <v>47.972000000000001</v>
          </cell>
          <cell r="AJ160">
            <v>48.188000000000002</v>
          </cell>
          <cell r="AK160">
            <v>48.408999999999999</v>
          </cell>
          <cell r="AL160">
            <v>48.621000000000002</v>
          </cell>
          <cell r="AM160">
            <v>48.832000000000001</v>
          </cell>
          <cell r="AN160">
            <v>49.030999999999999</v>
          </cell>
          <cell r="AO160">
            <v>49.216999999999999</v>
          </cell>
          <cell r="AP160">
            <v>49.393000000000001</v>
          </cell>
          <cell r="AQ160">
            <v>49.569000000000003</v>
          </cell>
          <cell r="AR160">
            <v>49.752000000000002</v>
          </cell>
          <cell r="AS160">
            <v>49.926000000000002</v>
          </cell>
          <cell r="AT160">
            <v>50.076000000000001</v>
          </cell>
          <cell r="AU160">
            <v>50.216999999999999</v>
          </cell>
          <cell r="AV160">
            <v>50.347999999999999</v>
          </cell>
          <cell r="AW160">
            <v>50.478000000000002</v>
          </cell>
          <cell r="AX160">
            <v>50.61</v>
          </cell>
          <cell r="AY160">
            <v>50.744999999999997</v>
          </cell>
          <cell r="AZ160">
            <v>50.863</v>
          </cell>
          <cell r="BA160">
            <v>50.972000000000001</v>
          </cell>
        </row>
        <row r="161">
          <cell r="A161" t="str">
            <v>E07000197</v>
          </cell>
          <cell r="D161" t="str">
            <v>Stafford</v>
          </cell>
          <cell r="E161">
            <v>46.585999999999999</v>
          </cell>
          <cell r="F161">
            <v>46.981000000000002</v>
          </cell>
          <cell r="G161">
            <v>47.395000000000003</v>
          </cell>
          <cell r="H161">
            <v>47.737000000000002</v>
          </cell>
          <cell r="I161">
            <v>48.162999999999997</v>
          </cell>
          <cell r="J161">
            <v>48.655999999999999</v>
          </cell>
          <cell r="K161">
            <v>49.332999999999998</v>
          </cell>
          <cell r="L161">
            <v>49.57</v>
          </cell>
          <cell r="M161">
            <v>49.604999999999997</v>
          </cell>
          <cell r="N161">
            <v>49.851999999999997</v>
          </cell>
          <cell r="O161">
            <v>50.106000000000002</v>
          </cell>
          <cell r="P161">
            <v>50.551000000000002</v>
          </cell>
          <cell r="Q161">
            <v>51.198</v>
          </cell>
          <cell r="R161">
            <v>51.756</v>
          </cell>
          <cell r="S161">
            <v>52.338000000000001</v>
          </cell>
          <cell r="T161">
            <v>53</v>
          </cell>
          <cell r="U161">
            <v>53.631</v>
          </cell>
          <cell r="V161">
            <v>54.317999999999998</v>
          </cell>
          <cell r="W161">
            <v>54.804000000000002</v>
          </cell>
          <cell r="X161">
            <v>55.28</v>
          </cell>
          <cell r="Y161">
            <v>55.743000000000002</v>
          </cell>
          <cell r="Z161">
            <v>56.177</v>
          </cell>
          <cell r="AA161">
            <v>56.552999999999997</v>
          </cell>
          <cell r="AB161">
            <v>56.881</v>
          </cell>
          <cell r="AC161">
            <v>57.228000000000002</v>
          </cell>
          <cell r="AD161">
            <v>57.651000000000003</v>
          </cell>
          <cell r="AE161">
            <v>58.066000000000003</v>
          </cell>
          <cell r="AF161">
            <v>58.482999999999997</v>
          </cell>
          <cell r="AG161">
            <v>58.86</v>
          </cell>
          <cell r="AH161">
            <v>59.207000000000001</v>
          </cell>
          <cell r="AI161">
            <v>59.564</v>
          </cell>
          <cell r="AJ161">
            <v>59.906999999999996</v>
          </cell>
          <cell r="AK161">
            <v>60.264000000000003</v>
          </cell>
          <cell r="AL161">
            <v>60.625</v>
          </cell>
          <cell r="AM161">
            <v>60.954000000000001</v>
          </cell>
          <cell r="AN161">
            <v>61.289000000000001</v>
          </cell>
          <cell r="AO161">
            <v>61.6</v>
          </cell>
          <cell r="AP161">
            <v>61.917000000000002</v>
          </cell>
          <cell r="AQ161">
            <v>62.228000000000002</v>
          </cell>
          <cell r="AR161">
            <v>62.512999999999998</v>
          </cell>
          <cell r="AS161">
            <v>62.802</v>
          </cell>
          <cell r="AT161">
            <v>63.076999999999998</v>
          </cell>
          <cell r="AU161">
            <v>63.350999999999999</v>
          </cell>
          <cell r="AV161">
            <v>63.593000000000004</v>
          </cell>
          <cell r="AW161">
            <v>63.813000000000002</v>
          </cell>
          <cell r="AX161">
            <v>64.028999999999996</v>
          </cell>
          <cell r="AY161">
            <v>64.236000000000004</v>
          </cell>
          <cell r="AZ161">
            <v>64.433000000000007</v>
          </cell>
          <cell r="BA161">
            <v>64.614999999999995</v>
          </cell>
        </row>
        <row r="162">
          <cell r="A162" t="str">
            <v>E07000198</v>
          </cell>
          <cell r="D162" t="str">
            <v>Staffordshire Moorlands</v>
          </cell>
          <cell r="E162">
            <v>37.277000000000001</v>
          </cell>
          <cell r="F162">
            <v>37.356999999999999</v>
          </cell>
          <cell r="G162">
            <v>37.435000000000002</v>
          </cell>
          <cell r="H162">
            <v>37.392000000000003</v>
          </cell>
          <cell r="I162">
            <v>37.506999999999998</v>
          </cell>
          <cell r="J162">
            <v>37.610999999999997</v>
          </cell>
          <cell r="K162">
            <v>37.802999999999997</v>
          </cell>
          <cell r="L162">
            <v>37.972000000000001</v>
          </cell>
          <cell r="M162">
            <v>38.128999999999998</v>
          </cell>
          <cell r="N162">
            <v>38.49</v>
          </cell>
          <cell r="O162">
            <v>38.875</v>
          </cell>
          <cell r="P162">
            <v>39.292000000000002</v>
          </cell>
          <cell r="Q162">
            <v>39.484000000000002</v>
          </cell>
          <cell r="R162">
            <v>39.713999999999999</v>
          </cell>
          <cell r="S162">
            <v>40.026000000000003</v>
          </cell>
          <cell r="T162">
            <v>40.377000000000002</v>
          </cell>
          <cell r="U162">
            <v>40.74</v>
          </cell>
          <cell r="V162">
            <v>41.091000000000001</v>
          </cell>
          <cell r="W162">
            <v>41.314999999999998</v>
          </cell>
          <cell r="X162">
            <v>41.518000000000001</v>
          </cell>
          <cell r="Y162">
            <v>41.817</v>
          </cell>
          <cell r="Z162">
            <v>41.968000000000004</v>
          </cell>
          <cell r="AA162">
            <v>42.097000000000001</v>
          </cell>
          <cell r="AB162">
            <v>42.335000000000001</v>
          </cell>
          <cell r="AC162">
            <v>42.463999999999999</v>
          </cell>
          <cell r="AD162">
            <v>42.654000000000003</v>
          </cell>
          <cell r="AE162">
            <v>42.816000000000003</v>
          </cell>
          <cell r="AF162">
            <v>42.975999999999999</v>
          </cell>
          <cell r="AG162">
            <v>43.148000000000003</v>
          </cell>
          <cell r="AH162">
            <v>43.323999999999998</v>
          </cell>
          <cell r="AI162">
            <v>43.508000000000003</v>
          </cell>
          <cell r="AJ162">
            <v>43.685000000000002</v>
          </cell>
          <cell r="AK162">
            <v>43.847999999999999</v>
          </cell>
          <cell r="AL162">
            <v>44.021999999999998</v>
          </cell>
          <cell r="AM162">
            <v>44.191000000000003</v>
          </cell>
          <cell r="AN162">
            <v>44.369</v>
          </cell>
          <cell r="AO162">
            <v>44.543999999999997</v>
          </cell>
          <cell r="AP162">
            <v>44.692999999999998</v>
          </cell>
          <cell r="AQ162">
            <v>44.835000000000001</v>
          </cell>
          <cell r="AR162">
            <v>44.982999999999997</v>
          </cell>
          <cell r="AS162">
            <v>45.113999999999997</v>
          </cell>
          <cell r="AT162">
            <v>45.228999999999999</v>
          </cell>
          <cell r="AU162">
            <v>45.331000000000003</v>
          </cell>
          <cell r="AV162">
            <v>45.42</v>
          </cell>
          <cell r="AW162">
            <v>45.503999999999998</v>
          </cell>
          <cell r="AX162">
            <v>45.582000000000001</v>
          </cell>
          <cell r="AY162">
            <v>45.645000000000003</v>
          </cell>
          <cell r="AZ162">
            <v>45.704999999999998</v>
          </cell>
          <cell r="BA162">
            <v>45.755000000000003</v>
          </cell>
        </row>
        <row r="163">
          <cell r="A163" t="str">
            <v>E07000199</v>
          </cell>
          <cell r="D163" t="str">
            <v>Tamworth</v>
          </cell>
          <cell r="E163">
            <v>26.12</v>
          </cell>
          <cell r="F163">
            <v>26.396000000000001</v>
          </cell>
          <cell r="G163">
            <v>26.808</v>
          </cell>
          <cell r="H163">
            <v>27.131</v>
          </cell>
          <cell r="I163">
            <v>27.524000000000001</v>
          </cell>
          <cell r="J163">
            <v>27.834</v>
          </cell>
          <cell r="K163">
            <v>28.31</v>
          </cell>
          <cell r="L163">
            <v>28.719000000000001</v>
          </cell>
          <cell r="M163">
            <v>28.986000000000001</v>
          </cell>
          <cell r="N163">
            <v>29.166</v>
          </cell>
          <cell r="O163">
            <v>29.488</v>
          </cell>
          <cell r="P163">
            <v>29.605</v>
          </cell>
          <cell r="Q163">
            <v>29.75</v>
          </cell>
          <cell r="R163">
            <v>29.908000000000001</v>
          </cell>
          <cell r="S163">
            <v>30.172000000000001</v>
          </cell>
          <cell r="T163">
            <v>30.41</v>
          </cell>
          <cell r="U163">
            <v>30.678999999999998</v>
          </cell>
          <cell r="V163">
            <v>31.009</v>
          </cell>
          <cell r="W163">
            <v>31.242000000000001</v>
          </cell>
          <cell r="X163">
            <v>31.454999999999998</v>
          </cell>
          <cell r="Y163">
            <v>31.643999999999998</v>
          </cell>
          <cell r="Z163">
            <v>31.843</v>
          </cell>
          <cell r="AA163">
            <v>32.012999999999998</v>
          </cell>
          <cell r="AB163">
            <v>32.109000000000002</v>
          </cell>
          <cell r="AC163">
            <v>32.255000000000003</v>
          </cell>
          <cell r="AD163">
            <v>32.405000000000001</v>
          </cell>
          <cell r="AE163">
            <v>32.558999999999997</v>
          </cell>
          <cell r="AF163">
            <v>32.718000000000004</v>
          </cell>
          <cell r="AG163">
            <v>32.866</v>
          </cell>
          <cell r="AH163">
            <v>33.014000000000003</v>
          </cell>
          <cell r="AI163">
            <v>33.15</v>
          </cell>
          <cell r="AJ163">
            <v>33.274000000000001</v>
          </cell>
          <cell r="AK163">
            <v>33.404000000000003</v>
          </cell>
          <cell r="AL163">
            <v>33.529000000000003</v>
          </cell>
          <cell r="AM163">
            <v>33.643000000000001</v>
          </cell>
          <cell r="AN163">
            <v>33.759</v>
          </cell>
          <cell r="AO163">
            <v>33.856999999999999</v>
          </cell>
          <cell r="AP163">
            <v>33.97</v>
          </cell>
          <cell r="AQ163">
            <v>34.084000000000003</v>
          </cell>
          <cell r="AR163">
            <v>34.188000000000002</v>
          </cell>
          <cell r="AS163">
            <v>34.281999999999996</v>
          </cell>
          <cell r="AT163">
            <v>34.366999999999997</v>
          </cell>
          <cell r="AU163">
            <v>34.468000000000004</v>
          </cell>
          <cell r="AV163">
            <v>34.545000000000002</v>
          </cell>
          <cell r="AW163">
            <v>34.616</v>
          </cell>
          <cell r="AX163">
            <v>34.679000000000002</v>
          </cell>
          <cell r="AY163">
            <v>34.728999999999999</v>
          </cell>
          <cell r="AZ163">
            <v>34.783000000000001</v>
          </cell>
          <cell r="BA163">
            <v>34.823</v>
          </cell>
        </row>
        <row r="165">
          <cell r="A165" t="str">
            <v>E10000031</v>
          </cell>
          <cell r="C165" t="str">
            <v>Warwickshire</v>
          </cell>
          <cell r="E165">
            <v>194.191</v>
          </cell>
          <cell r="F165">
            <v>196.12799999999999</v>
          </cell>
          <cell r="G165">
            <v>197.33</v>
          </cell>
          <cell r="H165">
            <v>199.17400000000001</v>
          </cell>
          <cell r="I165">
            <v>200.85</v>
          </cell>
          <cell r="J165">
            <v>202.30199999999999</v>
          </cell>
          <cell r="K165">
            <v>203.89599999999999</v>
          </cell>
          <cell r="L165">
            <v>205.459</v>
          </cell>
          <cell r="M165">
            <v>206.715</v>
          </cell>
          <cell r="N165">
            <v>208.32900000000001</v>
          </cell>
          <cell r="O165">
            <v>211.07300000000001</v>
          </cell>
          <cell r="P165">
            <v>213.00100000000003</v>
          </cell>
          <cell r="Q165">
            <v>215.04900000000001</v>
          </cell>
          <cell r="R165">
            <v>216.756</v>
          </cell>
          <cell r="S165">
            <v>219.17699999999999</v>
          </cell>
          <cell r="T165">
            <v>221.83799999999999</v>
          </cell>
          <cell r="U165">
            <v>224.16200000000001</v>
          </cell>
          <cell r="V165">
            <v>226.672</v>
          </cell>
          <cell r="W165">
            <v>228.2</v>
          </cell>
          <cell r="X165">
            <v>229.93</v>
          </cell>
          <cell r="Y165">
            <v>231.54500000000002</v>
          </cell>
          <cell r="Z165">
            <v>232.85599999999999</v>
          </cell>
          <cell r="AA165">
            <v>233.52299999999997</v>
          </cell>
          <cell r="AB165">
            <v>235.11</v>
          </cell>
          <cell r="AC165">
            <v>237.047</v>
          </cell>
          <cell r="AD165">
            <v>239.09200000000001</v>
          </cell>
          <cell r="AE165">
            <v>241.00399999999999</v>
          </cell>
          <cell r="AF165">
            <v>242.803</v>
          </cell>
          <cell r="AG165">
            <v>244.72200000000001</v>
          </cell>
          <cell r="AH165">
            <v>246.684</v>
          </cell>
          <cell r="AI165">
            <v>248.64100000000002</v>
          </cell>
          <cell r="AJ165">
            <v>250.51</v>
          </cell>
          <cell r="AK165">
            <v>252.29300000000001</v>
          </cell>
          <cell r="AL165">
            <v>254.14999999999998</v>
          </cell>
          <cell r="AM165">
            <v>255.952</v>
          </cell>
          <cell r="AN165">
            <v>257.78100000000001</v>
          </cell>
          <cell r="AO165">
            <v>259.56</v>
          </cell>
          <cell r="AP165">
            <v>261.31200000000001</v>
          </cell>
          <cell r="AQ165">
            <v>263.11099999999999</v>
          </cell>
          <cell r="AR165">
            <v>264.87200000000001</v>
          </cell>
          <cell r="AS165">
            <v>266.66199999999998</v>
          </cell>
          <cell r="AT165">
            <v>268.40700000000004</v>
          </cell>
          <cell r="AU165">
            <v>270.09100000000001</v>
          </cell>
          <cell r="AV165">
            <v>271.74099999999999</v>
          </cell>
          <cell r="AW165">
            <v>273.34500000000003</v>
          </cell>
          <cell r="AX165">
            <v>275.01700000000005</v>
          </cell>
          <cell r="AY165">
            <v>276.697</v>
          </cell>
          <cell r="AZ165">
            <v>278.31799999999998</v>
          </cell>
          <cell r="BA165">
            <v>279.87800000000004</v>
          </cell>
        </row>
        <row r="166">
          <cell r="A166" t="str">
            <v>E07000218</v>
          </cell>
          <cell r="D166" t="str">
            <v>North Warwickshire</v>
          </cell>
          <cell r="E166">
            <v>23.913</v>
          </cell>
          <cell r="F166">
            <v>24.018000000000001</v>
          </cell>
          <cell r="G166">
            <v>24.292000000000002</v>
          </cell>
          <cell r="H166">
            <v>24.303999999999998</v>
          </cell>
          <cell r="I166">
            <v>24.452999999999999</v>
          </cell>
          <cell r="J166">
            <v>24.588999999999999</v>
          </cell>
          <cell r="K166">
            <v>24.786999999999999</v>
          </cell>
          <cell r="L166">
            <v>24.928999999999998</v>
          </cell>
          <cell r="M166">
            <v>25.016999999999999</v>
          </cell>
          <cell r="N166">
            <v>25.125</v>
          </cell>
          <cell r="O166">
            <v>25.169</v>
          </cell>
          <cell r="P166">
            <v>25.289000000000001</v>
          </cell>
          <cell r="Q166">
            <v>25.337</v>
          </cell>
          <cell r="R166">
            <v>25.472000000000001</v>
          </cell>
          <cell r="S166">
            <v>25.56</v>
          </cell>
          <cell r="T166">
            <v>25.619</v>
          </cell>
          <cell r="U166">
            <v>25.645</v>
          </cell>
          <cell r="V166">
            <v>25.768999999999998</v>
          </cell>
          <cell r="W166">
            <v>25.844000000000001</v>
          </cell>
          <cell r="X166">
            <v>25.844000000000001</v>
          </cell>
          <cell r="Y166">
            <v>25.856000000000002</v>
          </cell>
          <cell r="Z166">
            <v>26.015999999999998</v>
          </cell>
          <cell r="AA166">
            <v>26.055</v>
          </cell>
          <cell r="AB166">
            <v>26.289000000000001</v>
          </cell>
          <cell r="AC166">
            <v>26.373999999999999</v>
          </cell>
          <cell r="AD166">
            <v>26.504000000000001</v>
          </cell>
          <cell r="AE166">
            <v>26.638000000000002</v>
          </cell>
          <cell r="AF166">
            <v>26.77</v>
          </cell>
          <cell r="AG166">
            <v>26.914000000000001</v>
          </cell>
          <cell r="AH166">
            <v>27.056999999999999</v>
          </cell>
          <cell r="AI166">
            <v>27.201000000000001</v>
          </cell>
          <cell r="AJ166">
            <v>27.350999999999999</v>
          </cell>
          <cell r="AK166">
            <v>27.498000000000001</v>
          </cell>
          <cell r="AL166">
            <v>27.643999999999998</v>
          </cell>
          <cell r="AM166">
            <v>27.792000000000002</v>
          </cell>
          <cell r="AN166">
            <v>27.942</v>
          </cell>
          <cell r="AO166">
            <v>28.084</v>
          </cell>
          <cell r="AP166">
            <v>28.218</v>
          </cell>
          <cell r="AQ166">
            <v>28.353000000000002</v>
          </cell>
          <cell r="AR166">
            <v>28.481999999999999</v>
          </cell>
          <cell r="AS166">
            <v>28.611000000000001</v>
          </cell>
          <cell r="AT166">
            <v>28.742000000000001</v>
          </cell>
          <cell r="AU166">
            <v>28.859000000000002</v>
          </cell>
          <cell r="AV166">
            <v>28.978999999999999</v>
          </cell>
          <cell r="AW166">
            <v>29.09</v>
          </cell>
          <cell r="AX166">
            <v>29.202999999999999</v>
          </cell>
          <cell r="AY166">
            <v>29.315999999999999</v>
          </cell>
          <cell r="AZ166">
            <v>29.425000000000001</v>
          </cell>
          <cell r="BA166">
            <v>29.53</v>
          </cell>
        </row>
        <row r="167">
          <cell r="A167" t="str">
            <v>E07000219</v>
          </cell>
          <cell r="D167" t="str">
            <v>Nuneaton and Bedworth</v>
          </cell>
          <cell r="E167">
            <v>45.524999999999999</v>
          </cell>
          <cell r="F167">
            <v>45.868000000000002</v>
          </cell>
          <cell r="G167">
            <v>46.154000000000003</v>
          </cell>
          <cell r="H167">
            <v>46.776000000000003</v>
          </cell>
          <cell r="I167">
            <v>47.094000000000001</v>
          </cell>
          <cell r="J167">
            <v>47.220999999999997</v>
          </cell>
          <cell r="K167">
            <v>47.491999999999997</v>
          </cell>
          <cell r="L167">
            <v>47.793999999999997</v>
          </cell>
          <cell r="M167">
            <v>48.029000000000003</v>
          </cell>
          <cell r="N167">
            <v>48.186</v>
          </cell>
          <cell r="O167">
            <v>48.7</v>
          </cell>
          <cell r="P167">
            <v>49.033000000000001</v>
          </cell>
          <cell r="Q167">
            <v>49.524000000000001</v>
          </cell>
          <cell r="R167">
            <v>49.765999999999998</v>
          </cell>
          <cell r="S167">
            <v>50.045000000000002</v>
          </cell>
          <cell r="T167">
            <v>50.457000000000001</v>
          </cell>
          <cell r="U167">
            <v>50.993000000000002</v>
          </cell>
          <cell r="V167">
            <v>51.612000000000002</v>
          </cell>
          <cell r="W167">
            <v>51.97</v>
          </cell>
          <cell r="X167">
            <v>52.396000000000001</v>
          </cell>
          <cell r="Y167">
            <v>52.8</v>
          </cell>
          <cell r="Z167">
            <v>53.107999999999997</v>
          </cell>
          <cell r="AA167">
            <v>53.293999999999997</v>
          </cell>
          <cell r="AB167">
            <v>53.558</v>
          </cell>
          <cell r="AC167">
            <v>53.877000000000002</v>
          </cell>
          <cell r="AD167">
            <v>54.26</v>
          </cell>
          <cell r="AE167">
            <v>54.616</v>
          </cell>
          <cell r="AF167">
            <v>54.975000000000001</v>
          </cell>
          <cell r="AG167">
            <v>55.371000000000002</v>
          </cell>
          <cell r="AH167">
            <v>55.749000000000002</v>
          </cell>
          <cell r="AI167">
            <v>56.155000000000001</v>
          </cell>
          <cell r="AJ167">
            <v>56.5</v>
          </cell>
          <cell r="AK167">
            <v>56.848999999999997</v>
          </cell>
          <cell r="AL167">
            <v>57.222000000000001</v>
          </cell>
          <cell r="AM167">
            <v>57.573</v>
          </cell>
          <cell r="AN167">
            <v>57.942999999999998</v>
          </cell>
          <cell r="AO167">
            <v>58.289000000000001</v>
          </cell>
          <cell r="AP167">
            <v>58.63</v>
          </cell>
          <cell r="AQ167">
            <v>58.981999999999999</v>
          </cell>
          <cell r="AR167">
            <v>59.329000000000001</v>
          </cell>
          <cell r="AS167">
            <v>59.691000000000003</v>
          </cell>
          <cell r="AT167">
            <v>60.024999999999999</v>
          </cell>
          <cell r="AU167">
            <v>60.366999999999997</v>
          </cell>
          <cell r="AV167">
            <v>60.695</v>
          </cell>
          <cell r="AW167">
            <v>61.024000000000001</v>
          </cell>
          <cell r="AX167">
            <v>61.378</v>
          </cell>
          <cell r="AY167">
            <v>61.723999999999997</v>
          </cell>
          <cell r="AZ167">
            <v>62.069000000000003</v>
          </cell>
          <cell r="BA167">
            <v>62.389000000000003</v>
          </cell>
        </row>
        <row r="168">
          <cell r="A168" t="str">
            <v>E07000220</v>
          </cell>
          <cell r="D168" t="str">
            <v>Rugby</v>
          </cell>
          <cell r="E168">
            <v>34.01</v>
          </cell>
          <cell r="F168">
            <v>34.518999999999998</v>
          </cell>
          <cell r="G168">
            <v>34.478999999999999</v>
          </cell>
          <cell r="H168">
            <v>34.716999999999999</v>
          </cell>
          <cell r="I168">
            <v>35.012</v>
          </cell>
          <cell r="J168">
            <v>35.066000000000003</v>
          </cell>
          <cell r="K168">
            <v>35.229999999999997</v>
          </cell>
          <cell r="L168">
            <v>35.415999999999997</v>
          </cell>
          <cell r="M168">
            <v>35.674999999999997</v>
          </cell>
          <cell r="N168">
            <v>35.9</v>
          </cell>
          <cell r="O168">
            <v>36.462000000000003</v>
          </cell>
          <cell r="P168">
            <v>36.89</v>
          </cell>
          <cell r="Q168">
            <v>37.146999999999998</v>
          </cell>
          <cell r="R168">
            <v>37.497</v>
          </cell>
          <cell r="S168">
            <v>38.097000000000001</v>
          </cell>
          <cell r="T168">
            <v>38.863999999999997</v>
          </cell>
          <cell r="U168">
            <v>39.591999999999999</v>
          </cell>
          <cell r="V168">
            <v>40.368000000000002</v>
          </cell>
          <cell r="W168">
            <v>40.880000000000003</v>
          </cell>
          <cell r="X168">
            <v>41.485999999999997</v>
          </cell>
          <cell r="Y168">
            <v>42.085000000000001</v>
          </cell>
          <cell r="Z168">
            <v>42.274000000000001</v>
          </cell>
          <cell r="AA168">
            <v>42.576000000000001</v>
          </cell>
          <cell r="AB168">
            <v>43.03</v>
          </cell>
          <cell r="AC168">
            <v>43.515999999999998</v>
          </cell>
          <cell r="AD168">
            <v>43.972999999999999</v>
          </cell>
          <cell r="AE168">
            <v>44.447000000000003</v>
          </cell>
          <cell r="AF168">
            <v>44.901000000000003</v>
          </cell>
          <cell r="AG168">
            <v>45.375999999999998</v>
          </cell>
          <cell r="AH168">
            <v>45.837000000000003</v>
          </cell>
          <cell r="AI168">
            <v>46.280999999999999</v>
          </cell>
          <cell r="AJ168">
            <v>46.728000000000002</v>
          </cell>
          <cell r="AK168">
            <v>47.161999999999999</v>
          </cell>
          <cell r="AL168">
            <v>47.601999999999997</v>
          </cell>
          <cell r="AM168">
            <v>48.018999999999998</v>
          </cell>
          <cell r="AN168">
            <v>48.441000000000003</v>
          </cell>
          <cell r="AO168">
            <v>48.850999999999999</v>
          </cell>
          <cell r="AP168">
            <v>49.268000000000001</v>
          </cell>
          <cell r="AQ168">
            <v>49.698</v>
          </cell>
          <cell r="AR168">
            <v>50.113</v>
          </cell>
          <cell r="AS168">
            <v>50.542000000000002</v>
          </cell>
          <cell r="AT168">
            <v>50.968000000000004</v>
          </cell>
          <cell r="AU168">
            <v>51.387</v>
          </cell>
          <cell r="AV168">
            <v>51.807000000000002</v>
          </cell>
          <cell r="AW168">
            <v>52.210999999999999</v>
          </cell>
          <cell r="AX168">
            <v>52.63</v>
          </cell>
          <cell r="AY168">
            <v>53.048999999999999</v>
          </cell>
          <cell r="AZ168">
            <v>53.448999999999998</v>
          </cell>
          <cell r="BA168">
            <v>53.841999999999999</v>
          </cell>
        </row>
        <row r="169">
          <cell r="A169" t="str">
            <v>E07000221</v>
          </cell>
          <cell r="D169" t="str">
            <v>Stratford-on-Avon</v>
          </cell>
          <cell r="E169">
            <v>42.540999999999997</v>
          </cell>
          <cell r="F169">
            <v>43.195</v>
          </cell>
          <cell r="G169">
            <v>43.805</v>
          </cell>
          <cell r="H169">
            <v>44.286000000000001</v>
          </cell>
          <cell r="I169">
            <v>44.741999999999997</v>
          </cell>
          <cell r="J169">
            <v>45.079000000000001</v>
          </cell>
          <cell r="K169">
            <v>45.789000000000001</v>
          </cell>
          <cell r="L169">
            <v>46.323999999999998</v>
          </cell>
          <cell r="M169">
            <v>46.427</v>
          </cell>
          <cell r="N169">
            <v>46.81</v>
          </cell>
          <cell r="O169">
            <v>47.271999999999998</v>
          </cell>
          <cell r="P169">
            <v>47.619</v>
          </cell>
          <cell r="Q169">
            <v>48.061</v>
          </cell>
          <cell r="R169">
            <v>48.343000000000004</v>
          </cell>
          <cell r="S169">
            <v>48.957000000000001</v>
          </cell>
          <cell r="T169">
            <v>49.826000000000001</v>
          </cell>
          <cell r="U169">
            <v>50.496000000000002</v>
          </cell>
          <cell r="V169">
            <v>51.103000000000002</v>
          </cell>
          <cell r="W169">
            <v>51.277999999999999</v>
          </cell>
          <cell r="X169">
            <v>51.670999999999999</v>
          </cell>
          <cell r="Y169">
            <v>52.09</v>
          </cell>
          <cell r="Z169">
            <v>52.332000000000001</v>
          </cell>
          <cell r="AA169">
            <v>52.527999999999999</v>
          </cell>
          <cell r="AB169">
            <v>52.776000000000003</v>
          </cell>
          <cell r="AC169">
            <v>53.225999999999999</v>
          </cell>
          <cell r="AD169">
            <v>53.7</v>
          </cell>
          <cell r="AE169">
            <v>54.171999999999997</v>
          </cell>
          <cell r="AF169">
            <v>54.624000000000002</v>
          </cell>
          <cell r="AG169">
            <v>55.084000000000003</v>
          </cell>
          <cell r="AH169">
            <v>55.545000000000002</v>
          </cell>
          <cell r="AI169">
            <v>55.997</v>
          </cell>
          <cell r="AJ169">
            <v>56.445</v>
          </cell>
          <cell r="AK169">
            <v>56.863999999999997</v>
          </cell>
          <cell r="AL169">
            <v>57.3</v>
          </cell>
          <cell r="AM169">
            <v>57.713000000000001</v>
          </cell>
          <cell r="AN169">
            <v>58.127000000000002</v>
          </cell>
          <cell r="AO169">
            <v>58.53</v>
          </cell>
          <cell r="AP169">
            <v>58.915999999999997</v>
          </cell>
          <cell r="AQ169">
            <v>59.31</v>
          </cell>
          <cell r="AR169">
            <v>59.692999999999998</v>
          </cell>
          <cell r="AS169">
            <v>60.075000000000003</v>
          </cell>
          <cell r="AT169">
            <v>60.435000000000002</v>
          </cell>
          <cell r="AU169">
            <v>60.783999999999999</v>
          </cell>
          <cell r="AV169">
            <v>61.122</v>
          </cell>
          <cell r="AW169">
            <v>61.444000000000003</v>
          </cell>
          <cell r="AX169">
            <v>61.776000000000003</v>
          </cell>
          <cell r="AY169">
            <v>62.104999999999997</v>
          </cell>
          <cell r="AZ169">
            <v>62.418999999999997</v>
          </cell>
          <cell r="BA169">
            <v>62.72</v>
          </cell>
        </row>
        <row r="170">
          <cell r="A170" t="str">
            <v>E07000222</v>
          </cell>
          <cell r="D170" t="str">
            <v>Warwick</v>
          </cell>
          <cell r="E170">
            <v>48.201999999999998</v>
          </cell>
          <cell r="F170">
            <v>48.527999999999999</v>
          </cell>
          <cell r="G170">
            <v>48.6</v>
          </cell>
          <cell r="H170">
            <v>49.09</v>
          </cell>
          <cell r="I170">
            <v>49.55</v>
          </cell>
          <cell r="J170">
            <v>50.347000000000001</v>
          </cell>
          <cell r="K170">
            <v>50.597000000000001</v>
          </cell>
          <cell r="L170">
            <v>50.997</v>
          </cell>
          <cell r="M170">
            <v>51.567</v>
          </cell>
          <cell r="N170">
            <v>52.307000000000002</v>
          </cell>
          <cell r="O170">
            <v>53.47</v>
          </cell>
          <cell r="P170">
            <v>54.17</v>
          </cell>
          <cell r="Q170">
            <v>54.98</v>
          </cell>
          <cell r="R170">
            <v>55.677999999999997</v>
          </cell>
          <cell r="S170">
            <v>56.518000000000001</v>
          </cell>
          <cell r="T170">
            <v>57.072000000000003</v>
          </cell>
          <cell r="U170">
            <v>57.436</v>
          </cell>
          <cell r="V170">
            <v>57.82</v>
          </cell>
          <cell r="W170">
            <v>58.228000000000002</v>
          </cell>
          <cell r="X170">
            <v>58.533000000000001</v>
          </cell>
          <cell r="Y170">
            <v>58.713999999999999</v>
          </cell>
          <cell r="Z170">
            <v>59.125999999999998</v>
          </cell>
          <cell r="AA170">
            <v>59.07</v>
          </cell>
          <cell r="AB170">
            <v>59.457000000000001</v>
          </cell>
          <cell r="AC170">
            <v>60.054000000000002</v>
          </cell>
          <cell r="AD170">
            <v>60.655000000000001</v>
          </cell>
          <cell r="AE170">
            <v>61.131</v>
          </cell>
          <cell r="AF170">
            <v>61.533000000000001</v>
          </cell>
          <cell r="AG170">
            <v>61.976999999999997</v>
          </cell>
          <cell r="AH170">
            <v>62.496000000000002</v>
          </cell>
          <cell r="AI170">
            <v>63.006999999999998</v>
          </cell>
          <cell r="AJ170">
            <v>63.485999999999997</v>
          </cell>
          <cell r="AK170">
            <v>63.92</v>
          </cell>
          <cell r="AL170">
            <v>64.382000000000005</v>
          </cell>
          <cell r="AM170">
            <v>64.855000000000004</v>
          </cell>
          <cell r="AN170">
            <v>65.328000000000003</v>
          </cell>
          <cell r="AO170">
            <v>65.805999999999997</v>
          </cell>
          <cell r="AP170">
            <v>66.28</v>
          </cell>
          <cell r="AQ170">
            <v>66.768000000000001</v>
          </cell>
          <cell r="AR170">
            <v>67.254999999999995</v>
          </cell>
          <cell r="AS170">
            <v>67.742999999999995</v>
          </cell>
          <cell r="AT170">
            <v>68.236999999999995</v>
          </cell>
          <cell r="AU170">
            <v>68.694000000000003</v>
          </cell>
          <cell r="AV170">
            <v>69.138000000000005</v>
          </cell>
          <cell r="AW170">
            <v>69.575999999999993</v>
          </cell>
          <cell r="AX170">
            <v>70.03</v>
          </cell>
          <cell r="AY170">
            <v>70.503</v>
          </cell>
          <cell r="AZ170">
            <v>70.956000000000003</v>
          </cell>
          <cell r="BA170">
            <v>71.397000000000006</v>
          </cell>
        </row>
        <row r="172">
          <cell r="A172" t="str">
            <v>E11000005</v>
          </cell>
          <cell r="C172" t="str">
            <v>West Midlands (Met County)</v>
          </cell>
          <cell r="E172">
            <v>1022.244</v>
          </cell>
          <cell r="F172">
            <v>1023.158</v>
          </cell>
          <cell r="G172">
            <v>1025.827</v>
          </cell>
          <cell r="H172">
            <v>1023.846</v>
          </cell>
          <cell r="I172">
            <v>1025.3140000000001</v>
          </cell>
          <cell r="J172">
            <v>1028.761</v>
          </cell>
          <cell r="K172">
            <v>1026.6469999999999</v>
          </cell>
          <cell r="L172">
            <v>1028.674</v>
          </cell>
          <cell r="M172">
            <v>1028.8820000000001</v>
          </cell>
          <cell r="N172">
            <v>1028.9459999999999</v>
          </cell>
          <cell r="O172">
            <v>1032.6690000000001</v>
          </cell>
          <cell r="P172">
            <v>1035.9969999999998</v>
          </cell>
          <cell r="Q172">
            <v>1038.4829999999999</v>
          </cell>
          <cell r="R172">
            <v>1040.366</v>
          </cell>
          <cell r="S172">
            <v>1047.3910000000001</v>
          </cell>
          <cell r="T172">
            <v>1051.818</v>
          </cell>
          <cell r="U172">
            <v>1056.25</v>
          </cell>
          <cell r="V172">
            <v>1064.1600000000001</v>
          </cell>
          <cell r="W172">
            <v>1071.164</v>
          </cell>
          <cell r="X172">
            <v>1079.127</v>
          </cell>
          <cell r="Y172">
            <v>1088.0140000000001</v>
          </cell>
          <cell r="Z172">
            <v>1097.5729999999999</v>
          </cell>
          <cell r="AA172">
            <v>1106.2360000000001</v>
          </cell>
          <cell r="AB172">
            <v>1116.3489999999999</v>
          </cell>
          <cell r="AC172">
            <v>1127.0929999999998</v>
          </cell>
          <cell r="AD172">
            <v>1138.2350000000001</v>
          </cell>
          <cell r="AE172">
            <v>1148.8670000000002</v>
          </cell>
          <cell r="AF172">
            <v>1159.3319999999999</v>
          </cell>
          <cell r="AG172">
            <v>1169.8009999999999</v>
          </cell>
          <cell r="AH172">
            <v>1180.249</v>
          </cell>
          <cell r="AI172">
            <v>1190.7660000000001</v>
          </cell>
          <cell r="AJ172">
            <v>1201.0550000000001</v>
          </cell>
          <cell r="AK172">
            <v>1211.393</v>
          </cell>
          <cell r="AL172">
            <v>1221.96</v>
          </cell>
          <cell r="AM172">
            <v>1232.5379999999998</v>
          </cell>
          <cell r="AN172">
            <v>1243.5129999999999</v>
          </cell>
          <cell r="AO172">
            <v>1254.431</v>
          </cell>
          <cell r="AP172">
            <v>1265.3410000000001</v>
          </cell>
          <cell r="AQ172">
            <v>1276.1510000000001</v>
          </cell>
          <cell r="AR172">
            <v>1286.7749999999999</v>
          </cell>
          <cell r="AS172">
            <v>1297.4940000000001</v>
          </cell>
          <cell r="AT172">
            <v>1308.155</v>
          </cell>
          <cell r="AU172">
            <v>1318.5679999999998</v>
          </cell>
          <cell r="AV172">
            <v>1328.8040000000001</v>
          </cell>
          <cell r="AW172">
            <v>1338.8969999999999</v>
          </cell>
          <cell r="AX172">
            <v>1349.2069999999999</v>
          </cell>
          <cell r="AY172">
            <v>1359.7679999999998</v>
          </cell>
          <cell r="AZ172">
            <v>1370.2099999999998</v>
          </cell>
          <cell r="BA172">
            <v>1380.356</v>
          </cell>
        </row>
        <row r="173">
          <cell r="A173" t="str">
            <v>E08000025</v>
          </cell>
          <cell r="D173" t="str">
            <v>Birmingham</v>
          </cell>
          <cell r="E173">
            <v>390.05900000000003</v>
          </cell>
          <cell r="F173">
            <v>389.89100000000002</v>
          </cell>
          <cell r="G173">
            <v>390.95400000000001</v>
          </cell>
          <cell r="H173">
            <v>389.012</v>
          </cell>
          <cell r="I173">
            <v>388.56599999999997</v>
          </cell>
          <cell r="J173">
            <v>389.79199999999997</v>
          </cell>
          <cell r="K173">
            <v>387.93900000000002</v>
          </cell>
          <cell r="L173">
            <v>388.78</v>
          </cell>
          <cell r="M173">
            <v>388.42899999999997</v>
          </cell>
          <cell r="N173">
            <v>388.44099999999997</v>
          </cell>
          <cell r="O173">
            <v>390.5</v>
          </cell>
          <cell r="P173">
            <v>391.721</v>
          </cell>
          <cell r="Q173">
            <v>392.32400000000001</v>
          </cell>
          <cell r="R173">
            <v>392.73700000000002</v>
          </cell>
          <cell r="S173">
            <v>396.29500000000002</v>
          </cell>
          <cell r="T173">
            <v>397.31700000000001</v>
          </cell>
          <cell r="U173">
            <v>399.35199999999998</v>
          </cell>
          <cell r="V173">
            <v>402.05200000000002</v>
          </cell>
          <cell r="W173">
            <v>404.75400000000002</v>
          </cell>
          <cell r="X173">
            <v>407.512</v>
          </cell>
          <cell r="Y173">
            <v>411.24</v>
          </cell>
          <cell r="Z173">
            <v>415.46899999999999</v>
          </cell>
          <cell r="AA173">
            <v>418.37900000000002</v>
          </cell>
          <cell r="AB173">
            <v>422</v>
          </cell>
          <cell r="AC173">
            <v>426.57499999999999</v>
          </cell>
          <cell r="AD173">
            <v>431.21899999999999</v>
          </cell>
          <cell r="AE173">
            <v>435.67899999999997</v>
          </cell>
          <cell r="AF173">
            <v>439.99700000000001</v>
          </cell>
          <cell r="AG173">
            <v>444.29700000000003</v>
          </cell>
          <cell r="AH173">
            <v>448.709</v>
          </cell>
          <cell r="AI173">
            <v>453.14600000000002</v>
          </cell>
          <cell r="AJ173">
            <v>457.49099999999999</v>
          </cell>
          <cell r="AK173">
            <v>461.839</v>
          </cell>
          <cell r="AL173">
            <v>466.29199999999997</v>
          </cell>
          <cell r="AM173">
            <v>470.83699999999999</v>
          </cell>
          <cell r="AN173">
            <v>475.529</v>
          </cell>
          <cell r="AO173">
            <v>480.23</v>
          </cell>
          <cell r="AP173">
            <v>484.935</v>
          </cell>
          <cell r="AQ173">
            <v>489.56099999999998</v>
          </cell>
          <cell r="AR173">
            <v>494.09199999999998</v>
          </cell>
          <cell r="AS173">
            <v>498.65</v>
          </cell>
          <cell r="AT173">
            <v>503.23</v>
          </cell>
          <cell r="AU173">
            <v>507.65600000000001</v>
          </cell>
          <cell r="AV173">
            <v>511.98</v>
          </cell>
          <cell r="AW173">
            <v>516.20600000000002</v>
          </cell>
          <cell r="AX173">
            <v>520.524</v>
          </cell>
          <cell r="AY173">
            <v>524.93899999999996</v>
          </cell>
          <cell r="AZ173">
            <v>529.28599999999994</v>
          </cell>
          <cell r="BA173">
            <v>533.52</v>
          </cell>
        </row>
        <row r="174">
          <cell r="A174" t="str">
            <v>E08000026</v>
          </cell>
          <cell r="D174" t="str">
            <v>Coventry</v>
          </cell>
          <cell r="E174">
            <v>120.744</v>
          </cell>
          <cell r="F174">
            <v>120.721</v>
          </cell>
          <cell r="G174">
            <v>121.078</v>
          </cell>
          <cell r="H174">
            <v>120.342</v>
          </cell>
          <cell r="I174">
            <v>120.80800000000001</v>
          </cell>
          <cell r="J174">
            <v>121.875</v>
          </cell>
          <cell r="K174">
            <v>121.364</v>
          </cell>
          <cell r="L174">
            <v>121.86199999999999</v>
          </cell>
          <cell r="M174">
            <v>122.04900000000001</v>
          </cell>
          <cell r="N174">
            <v>121.902</v>
          </cell>
          <cell r="O174">
            <v>122.355</v>
          </cell>
          <cell r="P174">
            <v>122.41500000000001</v>
          </cell>
          <cell r="Q174">
            <v>122.636</v>
          </cell>
          <cell r="R174">
            <v>122.137</v>
          </cell>
          <cell r="S174">
            <v>122.804</v>
          </cell>
          <cell r="T174">
            <v>123.479</v>
          </cell>
          <cell r="U174">
            <v>123.92</v>
          </cell>
          <cell r="V174">
            <v>125.142</v>
          </cell>
          <cell r="W174">
            <v>125.946</v>
          </cell>
          <cell r="X174">
            <v>127.18</v>
          </cell>
          <cell r="Y174">
            <v>128.47</v>
          </cell>
          <cell r="Z174">
            <v>130.69</v>
          </cell>
          <cell r="AA174">
            <v>133.46600000000001</v>
          </cell>
          <cell r="AB174">
            <v>136.34299999999999</v>
          </cell>
          <cell r="AC174">
            <v>139.03299999999999</v>
          </cell>
          <cell r="AD174">
            <v>141.60900000000001</v>
          </cell>
          <cell r="AE174">
            <v>143.91399999999999</v>
          </cell>
          <cell r="AF174">
            <v>146.19900000000001</v>
          </cell>
          <cell r="AG174">
            <v>148.43700000000001</v>
          </cell>
          <cell r="AH174">
            <v>150.596</v>
          </cell>
          <cell r="AI174">
            <v>152.72999999999999</v>
          </cell>
          <cell r="AJ174">
            <v>154.76300000000001</v>
          </cell>
          <cell r="AK174">
            <v>156.83000000000001</v>
          </cell>
          <cell r="AL174">
            <v>158.929</v>
          </cell>
          <cell r="AM174">
            <v>161.00800000000001</v>
          </cell>
          <cell r="AN174">
            <v>163.16</v>
          </cell>
          <cell r="AO174">
            <v>165.28800000000001</v>
          </cell>
          <cell r="AP174">
            <v>167.43</v>
          </cell>
          <cell r="AQ174">
            <v>169.52</v>
          </cell>
          <cell r="AR174">
            <v>171.62200000000001</v>
          </cell>
          <cell r="AS174">
            <v>173.73</v>
          </cell>
          <cell r="AT174">
            <v>175.80099999999999</v>
          </cell>
          <cell r="AU174">
            <v>177.78800000000001</v>
          </cell>
          <cell r="AV174">
            <v>179.714</v>
          </cell>
          <cell r="AW174">
            <v>181.65799999999999</v>
          </cell>
          <cell r="AX174">
            <v>183.63900000000001</v>
          </cell>
          <cell r="AY174">
            <v>185.64500000000001</v>
          </cell>
          <cell r="AZ174">
            <v>187.62</v>
          </cell>
          <cell r="BA174">
            <v>189.56200000000001</v>
          </cell>
        </row>
        <row r="175">
          <cell r="A175" t="str">
            <v>E08000027</v>
          </cell>
          <cell r="D175" t="str">
            <v xml:space="preserve">Dudley </v>
          </cell>
          <cell r="E175">
            <v>121.163</v>
          </cell>
          <cell r="F175">
            <v>122.07599999999999</v>
          </cell>
          <cell r="G175">
            <v>122.533</v>
          </cell>
          <cell r="H175">
            <v>123.143</v>
          </cell>
          <cell r="I175">
            <v>123.691</v>
          </cell>
          <cell r="J175">
            <v>123.896</v>
          </cell>
          <cell r="K175">
            <v>124.054</v>
          </cell>
          <cell r="L175">
            <v>124.273</v>
          </cell>
          <cell r="M175">
            <v>124.343</v>
          </cell>
          <cell r="N175">
            <v>124.605</v>
          </cell>
          <cell r="O175">
            <v>125.10899999999999</v>
          </cell>
          <cell r="P175">
            <v>125.505</v>
          </cell>
          <cell r="Q175">
            <v>125.53400000000001</v>
          </cell>
          <cell r="R175">
            <v>125.923</v>
          </cell>
          <cell r="S175">
            <v>126.467</v>
          </cell>
          <cell r="T175">
            <v>126.986</v>
          </cell>
          <cell r="U175">
            <v>127.38500000000001</v>
          </cell>
          <cell r="V175">
            <v>128.191</v>
          </cell>
          <cell r="W175">
            <v>128.751</v>
          </cell>
          <cell r="X175">
            <v>129.262</v>
          </cell>
          <cell r="Y175">
            <v>130.011</v>
          </cell>
          <cell r="Z175">
            <v>130.48699999999999</v>
          </cell>
          <cell r="AA175">
            <v>130.72800000000001</v>
          </cell>
          <cell r="AB175">
            <v>131.327</v>
          </cell>
          <cell r="AC175">
            <v>131.684</v>
          </cell>
          <cell r="AD175">
            <v>132.19200000000001</v>
          </cell>
          <cell r="AE175">
            <v>132.714</v>
          </cell>
          <cell r="AF175">
            <v>133.18100000000001</v>
          </cell>
          <cell r="AG175">
            <v>133.733</v>
          </cell>
          <cell r="AH175">
            <v>134.25399999999999</v>
          </cell>
          <cell r="AI175">
            <v>134.78899999999999</v>
          </cell>
          <cell r="AJ175">
            <v>135.33099999999999</v>
          </cell>
          <cell r="AK175">
            <v>135.84</v>
          </cell>
          <cell r="AL175">
            <v>136.404</v>
          </cell>
          <cell r="AM175">
            <v>136.958</v>
          </cell>
          <cell r="AN175">
            <v>137.55799999999999</v>
          </cell>
          <cell r="AO175">
            <v>138.136</v>
          </cell>
          <cell r="AP175">
            <v>138.67400000000001</v>
          </cell>
          <cell r="AQ175">
            <v>139.239</v>
          </cell>
          <cell r="AR175">
            <v>139.791</v>
          </cell>
          <cell r="AS175">
            <v>140.36000000000001</v>
          </cell>
          <cell r="AT175">
            <v>140.89599999999999</v>
          </cell>
          <cell r="AU175">
            <v>141.44399999999999</v>
          </cell>
          <cell r="AV175">
            <v>141.97999999999999</v>
          </cell>
          <cell r="AW175">
            <v>142.50800000000001</v>
          </cell>
          <cell r="AX175">
            <v>143.054</v>
          </cell>
          <cell r="AY175">
            <v>143.62299999999999</v>
          </cell>
          <cell r="AZ175">
            <v>144.17500000000001</v>
          </cell>
          <cell r="BA175">
            <v>144.715</v>
          </cell>
        </row>
        <row r="176">
          <cell r="A176" t="str">
            <v>E08000028</v>
          </cell>
          <cell r="D176" t="str">
            <v xml:space="preserve">Sandwell </v>
          </cell>
          <cell r="E176">
            <v>115.414</v>
          </cell>
          <cell r="F176">
            <v>115.19799999999999</v>
          </cell>
          <cell r="G176">
            <v>115.259</v>
          </cell>
          <cell r="H176">
            <v>115.355</v>
          </cell>
          <cell r="I176">
            <v>115.721</v>
          </cell>
          <cell r="J176">
            <v>115.38800000000001</v>
          </cell>
          <cell r="K176">
            <v>115.203</v>
          </cell>
          <cell r="L176">
            <v>115.142</v>
          </cell>
          <cell r="M176">
            <v>115.06699999999999</v>
          </cell>
          <cell r="N176">
            <v>115.01300000000001</v>
          </cell>
          <cell r="O176">
            <v>115.3</v>
          </cell>
          <cell r="P176">
            <v>115.48099999999999</v>
          </cell>
          <cell r="Q176">
            <v>115.908</v>
          </cell>
          <cell r="R176">
            <v>116.274</v>
          </cell>
          <cell r="S176">
            <v>116.79</v>
          </cell>
          <cell r="T176">
            <v>117.336</v>
          </cell>
          <cell r="U176">
            <v>117.685</v>
          </cell>
          <cell r="V176">
            <v>118.712</v>
          </cell>
          <cell r="W176">
            <v>119.80200000000001</v>
          </cell>
          <cell r="X176">
            <v>121.057</v>
          </cell>
          <cell r="Y176">
            <v>121.88200000000001</v>
          </cell>
          <cell r="Z176">
            <v>122.746</v>
          </cell>
          <cell r="AA176">
            <v>123.82599999999999</v>
          </cell>
          <cell r="AB176">
            <v>124.965</v>
          </cell>
          <cell r="AC176">
            <v>126.218</v>
          </cell>
          <cell r="AD176">
            <v>127.538</v>
          </cell>
          <cell r="AE176">
            <v>128.84399999999999</v>
          </cell>
          <cell r="AF176">
            <v>130.14699999999999</v>
          </cell>
          <cell r="AG176">
            <v>131.44</v>
          </cell>
          <cell r="AH176">
            <v>132.756</v>
          </cell>
          <cell r="AI176">
            <v>134.07400000000001</v>
          </cell>
          <cell r="AJ176">
            <v>135.41399999999999</v>
          </cell>
          <cell r="AK176">
            <v>136.75899999999999</v>
          </cell>
          <cell r="AL176">
            <v>138.077</v>
          </cell>
          <cell r="AM176">
            <v>139.404</v>
          </cell>
          <cell r="AN176">
            <v>140.74199999999999</v>
          </cell>
          <cell r="AO176">
            <v>142.09399999999999</v>
          </cell>
          <cell r="AP176">
            <v>143.453</v>
          </cell>
          <cell r="AQ176">
            <v>144.797</v>
          </cell>
          <cell r="AR176">
            <v>146.11600000000001</v>
          </cell>
          <cell r="AS176">
            <v>147.42500000000001</v>
          </cell>
          <cell r="AT176">
            <v>148.75299999999999</v>
          </cell>
          <cell r="AU176">
            <v>150.09700000000001</v>
          </cell>
          <cell r="AV176">
            <v>151.40600000000001</v>
          </cell>
          <cell r="AW176">
            <v>152.72399999999999</v>
          </cell>
          <cell r="AX176">
            <v>154.053</v>
          </cell>
          <cell r="AY176">
            <v>155.429</v>
          </cell>
          <cell r="AZ176">
            <v>156.815</v>
          </cell>
          <cell r="BA176">
            <v>158.13499999999999</v>
          </cell>
        </row>
        <row r="177">
          <cell r="A177" t="str">
            <v>E08000029</v>
          </cell>
          <cell r="D177" t="str">
            <v>Solihull</v>
          </cell>
          <cell r="E177">
            <v>78.102000000000004</v>
          </cell>
          <cell r="F177">
            <v>78.245000000000005</v>
          </cell>
          <cell r="G177">
            <v>78.239000000000004</v>
          </cell>
          <cell r="H177">
            <v>78.989000000000004</v>
          </cell>
          <cell r="I177">
            <v>79.555999999999997</v>
          </cell>
          <cell r="J177">
            <v>80.058000000000007</v>
          </cell>
          <cell r="K177">
            <v>80.631</v>
          </cell>
          <cell r="L177">
            <v>80.941999999999993</v>
          </cell>
          <cell r="M177">
            <v>80.837000000000003</v>
          </cell>
          <cell r="N177">
            <v>80.673000000000002</v>
          </cell>
          <cell r="O177">
            <v>81.001999999999995</v>
          </cell>
          <cell r="P177">
            <v>81.373999999999995</v>
          </cell>
          <cell r="Q177">
            <v>81.734999999999999</v>
          </cell>
          <cell r="R177">
            <v>82.180999999999997</v>
          </cell>
          <cell r="S177">
            <v>82.668000000000006</v>
          </cell>
          <cell r="T177">
            <v>83.263000000000005</v>
          </cell>
          <cell r="U177">
            <v>83.623999999999995</v>
          </cell>
          <cell r="V177">
            <v>84.394999999999996</v>
          </cell>
          <cell r="W177">
            <v>85.061000000000007</v>
          </cell>
          <cell r="X177">
            <v>85.744</v>
          </cell>
          <cell r="Y177">
            <v>86.16</v>
          </cell>
          <cell r="Z177">
            <v>86.409000000000006</v>
          </cell>
          <cell r="AA177">
            <v>87.111000000000004</v>
          </cell>
          <cell r="AB177">
            <v>87.587000000000003</v>
          </cell>
          <cell r="AC177">
            <v>88.102000000000004</v>
          </cell>
          <cell r="AD177">
            <v>88.664000000000001</v>
          </cell>
          <cell r="AE177">
            <v>89.204999999999998</v>
          </cell>
          <cell r="AF177">
            <v>89.742999999999995</v>
          </cell>
          <cell r="AG177">
            <v>90.328999999999994</v>
          </cell>
          <cell r="AH177">
            <v>90.936999999999998</v>
          </cell>
          <cell r="AI177">
            <v>91.528999999999996</v>
          </cell>
          <cell r="AJ177">
            <v>92.120999999999995</v>
          </cell>
          <cell r="AK177">
            <v>92.728999999999999</v>
          </cell>
          <cell r="AL177">
            <v>93.376000000000005</v>
          </cell>
          <cell r="AM177">
            <v>94.006</v>
          </cell>
          <cell r="AN177">
            <v>94.655000000000001</v>
          </cell>
          <cell r="AO177">
            <v>95.308000000000007</v>
          </cell>
          <cell r="AP177">
            <v>95.947999999999993</v>
          </cell>
          <cell r="AQ177">
            <v>96.614999999999995</v>
          </cell>
          <cell r="AR177">
            <v>97.259</v>
          </cell>
          <cell r="AS177">
            <v>97.909000000000006</v>
          </cell>
          <cell r="AT177">
            <v>98.566999999999993</v>
          </cell>
          <cell r="AU177">
            <v>99.194000000000003</v>
          </cell>
          <cell r="AV177">
            <v>99.834999999999994</v>
          </cell>
          <cell r="AW177">
            <v>100.44199999999999</v>
          </cell>
          <cell r="AX177">
            <v>101.053</v>
          </cell>
          <cell r="AY177">
            <v>101.684</v>
          </cell>
          <cell r="AZ177">
            <v>102.291</v>
          </cell>
          <cell r="BA177">
            <v>102.89100000000001</v>
          </cell>
        </row>
        <row r="178">
          <cell r="A178" t="str">
            <v>E08000030</v>
          </cell>
          <cell r="D178" t="str">
            <v>Walsall</v>
          </cell>
          <cell r="E178">
            <v>100.36799999999999</v>
          </cell>
          <cell r="F178">
            <v>100.587</v>
          </cell>
          <cell r="G178">
            <v>101.20099999999999</v>
          </cell>
          <cell r="H178">
            <v>101.27500000000001</v>
          </cell>
          <cell r="I178">
            <v>101.232</v>
          </cell>
          <cell r="J178">
            <v>101.541</v>
          </cell>
          <cell r="K178">
            <v>101.678</v>
          </cell>
          <cell r="L178">
            <v>101.651</v>
          </cell>
          <cell r="M178">
            <v>101.792</v>
          </cell>
          <cell r="N178">
            <v>101.71</v>
          </cell>
          <cell r="O178">
            <v>101.34399999999999</v>
          </cell>
          <cell r="P178">
            <v>101.82899999999999</v>
          </cell>
          <cell r="Q178">
            <v>102.26</v>
          </cell>
          <cell r="R178">
            <v>102.68600000000001</v>
          </cell>
          <cell r="S178">
            <v>103.389</v>
          </cell>
          <cell r="T178">
            <v>103.83199999999999</v>
          </cell>
          <cell r="U178">
            <v>104.389</v>
          </cell>
          <cell r="V178">
            <v>105.20099999999999</v>
          </cell>
          <cell r="W178">
            <v>105.889</v>
          </cell>
          <cell r="X178">
            <v>106.81</v>
          </cell>
          <cell r="Y178">
            <v>107.90900000000001</v>
          </cell>
          <cell r="Z178">
            <v>108.72799999999999</v>
          </cell>
          <cell r="AA178">
            <v>109.361</v>
          </cell>
          <cell r="AB178">
            <v>110.155</v>
          </cell>
          <cell r="AC178">
            <v>110.88200000000001</v>
          </cell>
          <cell r="AD178">
            <v>111.7</v>
          </cell>
          <cell r="AE178">
            <v>112.53</v>
          </cell>
          <cell r="AF178">
            <v>113.39700000000001</v>
          </cell>
          <cell r="AG178">
            <v>114.214</v>
          </cell>
          <cell r="AH178">
            <v>114.999</v>
          </cell>
          <cell r="AI178">
            <v>115.825</v>
          </cell>
          <cell r="AJ178">
            <v>116.61199999999999</v>
          </cell>
          <cell r="AK178">
            <v>117.423</v>
          </cell>
          <cell r="AL178">
            <v>118.22</v>
          </cell>
          <cell r="AM178">
            <v>118.985</v>
          </cell>
          <cell r="AN178">
            <v>119.80500000000001</v>
          </cell>
          <cell r="AO178">
            <v>120.592</v>
          </cell>
          <cell r="AP178">
            <v>121.39</v>
          </cell>
          <cell r="AQ178">
            <v>122.191</v>
          </cell>
          <cell r="AR178">
            <v>122.95399999999999</v>
          </cell>
          <cell r="AS178">
            <v>123.755</v>
          </cell>
          <cell r="AT178">
            <v>124.53700000000001</v>
          </cell>
          <cell r="AU178">
            <v>125.328</v>
          </cell>
          <cell r="AV178">
            <v>126.122</v>
          </cell>
          <cell r="AW178">
            <v>126.88800000000001</v>
          </cell>
          <cell r="AX178">
            <v>127.699</v>
          </cell>
          <cell r="AY178">
            <v>128.53399999999999</v>
          </cell>
          <cell r="AZ178">
            <v>129.375</v>
          </cell>
          <cell r="BA178">
            <v>130.18600000000001</v>
          </cell>
        </row>
        <row r="179">
          <cell r="A179" t="str">
            <v>E08000031</v>
          </cell>
          <cell r="D179" t="str">
            <v>Wolverhampton</v>
          </cell>
          <cell r="E179">
            <v>96.393000000000001</v>
          </cell>
          <cell r="F179">
            <v>96.44</v>
          </cell>
          <cell r="G179">
            <v>96.563999999999993</v>
          </cell>
          <cell r="H179">
            <v>95.728999999999999</v>
          </cell>
          <cell r="I179">
            <v>95.742000000000004</v>
          </cell>
          <cell r="J179">
            <v>96.21</v>
          </cell>
          <cell r="K179">
            <v>95.778000000000006</v>
          </cell>
          <cell r="L179">
            <v>96.024000000000001</v>
          </cell>
          <cell r="M179">
            <v>96.366</v>
          </cell>
          <cell r="N179">
            <v>96.602000000000004</v>
          </cell>
          <cell r="O179">
            <v>97.058999999999997</v>
          </cell>
          <cell r="P179">
            <v>97.671999999999997</v>
          </cell>
          <cell r="Q179">
            <v>98.085999999999999</v>
          </cell>
          <cell r="R179">
            <v>98.427999999999997</v>
          </cell>
          <cell r="S179">
            <v>98.977999999999994</v>
          </cell>
          <cell r="T179">
            <v>99.605000000000004</v>
          </cell>
          <cell r="U179">
            <v>99.894999999999996</v>
          </cell>
          <cell r="V179">
            <v>100.467</v>
          </cell>
          <cell r="W179">
            <v>100.961</v>
          </cell>
          <cell r="X179">
            <v>101.562</v>
          </cell>
          <cell r="Y179">
            <v>102.342</v>
          </cell>
          <cell r="Z179">
            <v>103.044</v>
          </cell>
          <cell r="AA179">
            <v>103.36499999999999</v>
          </cell>
          <cell r="AB179">
            <v>103.97199999999999</v>
          </cell>
          <cell r="AC179">
            <v>104.599</v>
          </cell>
          <cell r="AD179">
            <v>105.313</v>
          </cell>
          <cell r="AE179">
            <v>105.98099999999999</v>
          </cell>
          <cell r="AF179">
            <v>106.66800000000001</v>
          </cell>
          <cell r="AG179">
            <v>107.351</v>
          </cell>
          <cell r="AH179">
            <v>107.998</v>
          </cell>
          <cell r="AI179">
            <v>108.673</v>
          </cell>
          <cell r="AJ179">
            <v>109.32299999999999</v>
          </cell>
          <cell r="AK179">
            <v>109.973</v>
          </cell>
          <cell r="AL179">
            <v>110.66200000000001</v>
          </cell>
          <cell r="AM179">
            <v>111.34</v>
          </cell>
          <cell r="AN179">
            <v>112.06399999999999</v>
          </cell>
          <cell r="AO179">
            <v>112.783</v>
          </cell>
          <cell r="AP179">
            <v>113.511</v>
          </cell>
          <cell r="AQ179">
            <v>114.22799999999999</v>
          </cell>
          <cell r="AR179">
            <v>114.941</v>
          </cell>
          <cell r="AS179">
            <v>115.66500000000001</v>
          </cell>
          <cell r="AT179">
            <v>116.371</v>
          </cell>
          <cell r="AU179">
            <v>117.06100000000001</v>
          </cell>
          <cell r="AV179">
            <v>117.767</v>
          </cell>
          <cell r="AW179">
            <v>118.471</v>
          </cell>
          <cell r="AX179">
            <v>119.185</v>
          </cell>
          <cell r="AY179">
            <v>119.914</v>
          </cell>
          <cell r="AZ179">
            <v>120.648</v>
          </cell>
          <cell r="BA179">
            <v>121.34699999999999</v>
          </cell>
        </row>
        <row r="181">
          <cell r="A181" t="str">
            <v>E10000034</v>
          </cell>
          <cell r="C181" t="str">
            <v xml:space="preserve">Worcestershire </v>
          </cell>
          <cell r="E181">
            <v>200.47800000000001</v>
          </cell>
          <cell r="F181">
            <v>203.00800000000001</v>
          </cell>
          <cell r="G181">
            <v>205.21199999999999</v>
          </cell>
          <cell r="H181">
            <v>207.953</v>
          </cell>
          <cell r="I181">
            <v>210.471</v>
          </cell>
          <cell r="J181">
            <v>212.59399999999999</v>
          </cell>
          <cell r="K181">
            <v>215.23</v>
          </cell>
          <cell r="L181">
            <v>216.893</v>
          </cell>
          <cell r="M181">
            <v>219.018</v>
          </cell>
          <cell r="N181">
            <v>221.102</v>
          </cell>
          <cell r="O181">
            <v>223.31800000000001</v>
          </cell>
          <cell r="P181">
            <v>224.99799999999999</v>
          </cell>
          <cell r="Q181">
            <v>227.01900000000001</v>
          </cell>
          <cell r="R181">
            <v>228.38200000000001</v>
          </cell>
          <cell r="S181">
            <v>230.09300000000002</v>
          </cell>
          <cell r="T181">
            <v>232.06899999999999</v>
          </cell>
          <cell r="U181">
            <v>233.87299999999996</v>
          </cell>
          <cell r="V181">
            <v>235.601</v>
          </cell>
          <cell r="W181">
            <v>236.89400000000003</v>
          </cell>
          <cell r="X181">
            <v>238.50399999999996</v>
          </cell>
          <cell r="Y181">
            <v>239.93599999999998</v>
          </cell>
          <cell r="Z181">
            <v>241.29999999999998</v>
          </cell>
          <cell r="AA181">
            <v>242.596</v>
          </cell>
          <cell r="AB181">
            <v>244.58599999999998</v>
          </cell>
          <cell r="AC181">
            <v>246.14699999999999</v>
          </cell>
          <cell r="AD181">
            <v>247.79300000000001</v>
          </cell>
          <cell r="AE181">
            <v>249.45600000000002</v>
          </cell>
          <cell r="AF181">
            <v>251.15199999999999</v>
          </cell>
          <cell r="AG181">
            <v>252.845</v>
          </cell>
          <cell r="AH181">
            <v>254.46600000000001</v>
          </cell>
          <cell r="AI181">
            <v>256.04100000000005</v>
          </cell>
          <cell r="AJ181">
            <v>257.62200000000001</v>
          </cell>
          <cell r="AK181">
            <v>259.20500000000004</v>
          </cell>
          <cell r="AL181">
            <v>260.79899999999998</v>
          </cell>
          <cell r="AM181">
            <v>262.38</v>
          </cell>
          <cell r="AN181">
            <v>263.94900000000001</v>
          </cell>
          <cell r="AO181">
            <v>265.50700000000001</v>
          </cell>
          <cell r="AP181">
            <v>267.03199999999998</v>
          </cell>
          <cell r="AQ181">
            <v>268.56099999999998</v>
          </cell>
          <cell r="AR181">
            <v>270.03599999999994</v>
          </cell>
          <cell r="AS181">
            <v>271.47000000000003</v>
          </cell>
          <cell r="AT181">
            <v>272.86799999999999</v>
          </cell>
          <cell r="AU181">
            <v>274.22300000000001</v>
          </cell>
          <cell r="AV181">
            <v>275.47000000000003</v>
          </cell>
          <cell r="AW181">
            <v>276.63099999999997</v>
          </cell>
          <cell r="AX181">
            <v>277.77</v>
          </cell>
          <cell r="AY181">
            <v>278.92099999999994</v>
          </cell>
          <cell r="AZ181">
            <v>280.00200000000001</v>
          </cell>
          <cell r="BA181">
            <v>280.995</v>
          </cell>
        </row>
        <row r="182">
          <cell r="A182" t="str">
            <v>E07000234</v>
          </cell>
          <cell r="D182" t="str">
            <v>Bromsgrove</v>
          </cell>
          <cell r="E182">
            <v>32.228000000000002</v>
          </cell>
          <cell r="F182">
            <v>32.581000000000003</v>
          </cell>
          <cell r="G182">
            <v>32.869</v>
          </cell>
          <cell r="H182">
            <v>33.530999999999999</v>
          </cell>
          <cell r="I182">
            <v>33.83</v>
          </cell>
          <cell r="J182">
            <v>34.119999999999997</v>
          </cell>
          <cell r="K182">
            <v>34.548000000000002</v>
          </cell>
          <cell r="L182">
            <v>34.627000000000002</v>
          </cell>
          <cell r="M182">
            <v>34.72</v>
          </cell>
          <cell r="N182">
            <v>34.86</v>
          </cell>
          <cell r="O182">
            <v>35.194000000000003</v>
          </cell>
          <cell r="P182">
            <v>35.686999999999998</v>
          </cell>
          <cell r="Q182">
            <v>36.104999999999997</v>
          </cell>
          <cell r="R182">
            <v>36.417000000000002</v>
          </cell>
          <cell r="S182">
            <v>36.72</v>
          </cell>
          <cell r="T182">
            <v>37.045000000000002</v>
          </cell>
          <cell r="U182">
            <v>37.491</v>
          </cell>
          <cell r="V182">
            <v>37.758000000000003</v>
          </cell>
          <cell r="W182">
            <v>37.950000000000003</v>
          </cell>
          <cell r="X182">
            <v>38.158999999999999</v>
          </cell>
          <cell r="Y182">
            <v>38.345999999999997</v>
          </cell>
          <cell r="Z182">
            <v>38.57</v>
          </cell>
          <cell r="AA182">
            <v>38.652000000000001</v>
          </cell>
          <cell r="AB182">
            <v>39.012999999999998</v>
          </cell>
          <cell r="AC182">
            <v>39.237000000000002</v>
          </cell>
          <cell r="AD182">
            <v>39.494999999999997</v>
          </cell>
          <cell r="AE182">
            <v>39.734999999999999</v>
          </cell>
          <cell r="AF182">
            <v>39.985999999999997</v>
          </cell>
          <cell r="AG182">
            <v>40.238</v>
          </cell>
          <cell r="AH182">
            <v>40.496000000000002</v>
          </cell>
          <cell r="AI182">
            <v>40.756</v>
          </cell>
          <cell r="AJ182">
            <v>41.006</v>
          </cell>
          <cell r="AK182">
            <v>41.268000000000001</v>
          </cell>
          <cell r="AL182">
            <v>41.536999999999999</v>
          </cell>
          <cell r="AM182">
            <v>41.820999999999998</v>
          </cell>
          <cell r="AN182">
            <v>42.107999999999997</v>
          </cell>
          <cell r="AO182">
            <v>42.395000000000003</v>
          </cell>
          <cell r="AP182">
            <v>42.670999999999999</v>
          </cell>
          <cell r="AQ182">
            <v>42.954999999999998</v>
          </cell>
          <cell r="AR182">
            <v>43.244</v>
          </cell>
          <cell r="AS182">
            <v>43.521999999999998</v>
          </cell>
          <cell r="AT182">
            <v>43.784999999999997</v>
          </cell>
          <cell r="AU182">
            <v>44.042000000000002</v>
          </cell>
          <cell r="AV182">
            <v>44.286000000000001</v>
          </cell>
          <cell r="AW182">
            <v>44.524999999999999</v>
          </cell>
          <cell r="AX182">
            <v>44.75</v>
          </cell>
          <cell r="AY182">
            <v>44.976999999999997</v>
          </cell>
          <cell r="AZ182">
            <v>45.194000000000003</v>
          </cell>
          <cell r="BA182">
            <v>45.396000000000001</v>
          </cell>
        </row>
        <row r="183">
          <cell r="A183" t="str">
            <v>E07000235</v>
          </cell>
          <cell r="D183" t="str">
            <v>Malvern Hills</v>
          </cell>
          <cell r="E183">
            <v>27.765000000000001</v>
          </cell>
          <cell r="F183">
            <v>27.8</v>
          </cell>
          <cell r="G183">
            <v>28.038</v>
          </cell>
          <cell r="H183">
            <v>28.52</v>
          </cell>
          <cell r="I183">
            <v>28.861000000000001</v>
          </cell>
          <cell r="J183">
            <v>28.959</v>
          </cell>
          <cell r="K183">
            <v>29.35</v>
          </cell>
          <cell r="L183">
            <v>29.498999999999999</v>
          </cell>
          <cell r="M183">
            <v>29.815999999999999</v>
          </cell>
          <cell r="N183">
            <v>29.937999999999999</v>
          </cell>
          <cell r="O183">
            <v>30.119</v>
          </cell>
          <cell r="P183">
            <v>30.457999999999998</v>
          </cell>
          <cell r="Q183">
            <v>30.670999999999999</v>
          </cell>
          <cell r="R183">
            <v>30.896000000000001</v>
          </cell>
          <cell r="S183">
            <v>31.117999999999999</v>
          </cell>
          <cell r="T183">
            <v>31.311</v>
          </cell>
          <cell r="U183">
            <v>31.521000000000001</v>
          </cell>
          <cell r="V183">
            <v>31.698</v>
          </cell>
          <cell r="W183">
            <v>31.785</v>
          </cell>
          <cell r="X183">
            <v>32.082999999999998</v>
          </cell>
          <cell r="Y183">
            <v>32.290999999999997</v>
          </cell>
          <cell r="Z183">
            <v>32.473999999999997</v>
          </cell>
          <cell r="AA183">
            <v>32.67</v>
          </cell>
          <cell r="AB183">
            <v>33.021000000000001</v>
          </cell>
          <cell r="AC183">
            <v>33.268000000000001</v>
          </cell>
          <cell r="AD183">
            <v>33.545000000000002</v>
          </cell>
          <cell r="AE183">
            <v>33.814999999999998</v>
          </cell>
          <cell r="AF183">
            <v>34.098999999999997</v>
          </cell>
          <cell r="AG183">
            <v>34.396999999999998</v>
          </cell>
          <cell r="AH183">
            <v>34.67</v>
          </cell>
          <cell r="AI183">
            <v>34.936</v>
          </cell>
          <cell r="AJ183">
            <v>35.200000000000003</v>
          </cell>
          <cell r="AK183">
            <v>35.481999999999999</v>
          </cell>
          <cell r="AL183">
            <v>35.762</v>
          </cell>
          <cell r="AM183">
            <v>36.046999999999997</v>
          </cell>
          <cell r="AN183">
            <v>36.332000000000001</v>
          </cell>
          <cell r="AO183">
            <v>36.606999999999999</v>
          </cell>
          <cell r="AP183">
            <v>36.889000000000003</v>
          </cell>
          <cell r="AQ183">
            <v>37.167999999999999</v>
          </cell>
          <cell r="AR183">
            <v>37.447000000000003</v>
          </cell>
          <cell r="AS183">
            <v>37.716999999999999</v>
          </cell>
          <cell r="AT183">
            <v>37.969000000000001</v>
          </cell>
          <cell r="AU183">
            <v>38.220999999999997</v>
          </cell>
          <cell r="AV183">
            <v>38.453000000000003</v>
          </cell>
          <cell r="AW183">
            <v>38.676000000000002</v>
          </cell>
          <cell r="AX183">
            <v>38.892000000000003</v>
          </cell>
          <cell r="AY183">
            <v>39.095999999999997</v>
          </cell>
          <cell r="AZ183">
            <v>39.293999999999997</v>
          </cell>
          <cell r="BA183">
            <v>39.479999999999997</v>
          </cell>
        </row>
        <row r="184">
          <cell r="A184" t="str">
            <v>E07000236</v>
          </cell>
          <cell r="D184" t="str">
            <v>Redditch</v>
          </cell>
          <cell r="E184">
            <v>29.425999999999998</v>
          </cell>
          <cell r="F184">
            <v>29.565999999999999</v>
          </cell>
          <cell r="G184">
            <v>29.83</v>
          </cell>
          <cell r="H184">
            <v>30.068000000000001</v>
          </cell>
          <cell r="I184">
            <v>30.172000000000001</v>
          </cell>
          <cell r="J184">
            <v>30.277999999999999</v>
          </cell>
          <cell r="K184">
            <v>30.475000000000001</v>
          </cell>
          <cell r="L184">
            <v>30.716000000000001</v>
          </cell>
          <cell r="M184">
            <v>30.984000000000002</v>
          </cell>
          <cell r="N184">
            <v>31.332999999999998</v>
          </cell>
          <cell r="O184">
            <v>31.681000000000001</v>
          </cell>
          <cell r="P184">
            <v>31.954999999999998</v>
          </cell>
          <cell r="Q184">
            <v>32.237000000000002</v>
          </cell>
          <cell r="R184">
            <v>32.433</v>
          </cell>
          <cell r="S184">
            <v>32.633000000000003</v>
          </cell>
          <cell r="T184">
            <v>33.134</v>
          </cell>
          <cell r="U184">
            <v>33.487000000000002</v>
          </cell>
          <cell r="V184">
            <v>33.939</v>
          </cell>
          <cell r="W184">
            <v>34.234999999999999</v>
          </cell>
          <cell r="X184">
            <v>34.494</v>
          </cell>
          <cell r="Y184">
            <v>34.741999999999997</v>
          </cell>
          <cell r="Z184">
            <v>34.848999999999997</v>
          </cell>
          <cell r="AA184">
            <v>35.012999999999998</v>
          </cell>
          <cell r="AB184">
            <v>35.222999999999999</v>
          </cell>
          <cell r="AC184">
            <v>35.4</v>
          </cell>
          <cell r="AD184">
            <v>35.558999999999997</v>
          </cell>
          <cell r="AE184">
            <v>35.716000000000001</v>
          </cell>
          <cell r="AF184">
            <v>35.881999999999998</v>
          </cell>
          <cell r="AG184">
            <v>36.048999999999999</v>
          </cell>
          <cell r="AH184">
            <v>36.216000000000001</v>
          </cell>
          <cell r="AI184">
            <v>36.365000000000002</v>
          </cell>
          <cell r="AJ184">
            <v>36.517000000000003</v>
          </cell>
          <cell r="AK184">
            <v>36.651000000000003</v>
          </cell>
          <cell r="AL184">
            <v>36.799999999999997</v>
          </cell>
          <cell r="AM184">
            <v>36.951999999999998</v>
          </cell>
          <cell r="AN184">
            <v>37.084000000000003</v>
          </cell>
          <cell r="AO184">
            <v>37.225000000000001</v>
          </cell>
          <cell r="AP184">
            <v>37.341000000000001</v>
          </cell>
          <cell r="AQ184">
            <v>37.460999999999999</v>
          </cell>
          <cell r="AR184">
            <v>37.576999999999998</v>
          </cell>
          <cell r="AS184">
            <v>37.680999999999997</v>
          </cell>
          <cell r="AT184">
            <v>37.79</v>
          </cell>
          <cell r="AU184">
            <v>37.877000000000002</v>
          </cell>
          <cell r="AV184">
            <v>37.953000000000003</v>
          </cell>
          <cell r="AW184">
            <v>38.021000000000001</v>
          </cell>
          <cell r="AX184">
            <v>38.082999999999998</v>
          </cell>
          <cell r="AY184">
            <v>38.156999999999996</v>
          </cell>
          <cell r="AZ184">
            <v>38.216000000000001</v>
          </cell>
          <cell r="BA184">
            <v>38.267000000000003</v>
          </cell>
        </row>
        <row r="185">
          <cell r="A185" t="str">
            <v>E07000237</v>
          </cell>
          <cell r="D185" t="str">
            <v>Worcester</v>
          </cell>
          <cell r="E185">
            <v>33.359000000000002</v>
          </cell>
          <cell r="F185">
            <v>33.99</v>
          </cell>
          <cell r="G185">
            <v>34.649000000000001</v>
          </cell>
          <cell r="H185">
            <v>35.473999999999997</v>
          </cell>
          <cell r="I185">
            <v>36.244999999999997</v>
          </cell>
          <cell r="J185">
            <v>36.82</v>
          </cell>
          <cell r="K185">
            <v>37.357999999999997</v>
          </cell>
          <cell r="L185">
            <v>38.055</v>
          </cell>
          <cell r="M185">
            <v>38.305</v>
          </cell>
          <cell r="N185">
            <v>38.722999999999999</v>
          </cell>
          <cell r="O185">
            <v>39.061999999999998</v>
          </cell>
          <cell r="P185">
            <v>39.170999999999999</v>
          </cell>
          <cell r="Q185">
            <v>39.5</v>
          </cell>
          <cell r="R185">
            <v>39.588999999999999</v>
          </cell>
          <cell r="S185">
            <v>39.905000000000001</v>
          </cell>
          <cell r="T185">
            <v>40.244</v>
          </cell>
          <cell r="U185">
            <v>40.456000000000003</v>
          </cell>
          <cell r="V185">
            <v>40.912999999999997</v>
          </cell>
          <cell r="W185">
            <v>41.289000000000001</v>
          </cell>
          <cell r="X185">
            <v>41.604999999999997</v>
          </cell>
          <cell r="Y185">
            <v>41.981999999999999</v>
          </cell>
          <cell r="Z185">
            <v>42.354999999999997</v>
          </cell>
          <cell r="AA185">
            <v>42.651000000000003</v>
          </cell>
          <cell r="AB185">
            <v>42.984000000000002</v>
          </cell>
          <cell r="AC185">
            <v>43.363999999999997</v>
          </cell>
          <cell r="AD185">
            <v>43.728000000000002</v>
          </cell>
          <cell r="AE185">
            <v>44.100999999999999</v>
          </cell>
          <cell r="AF185">
            <v>44.478999999999999</v>
          </cell>
          <cell r="AG185">
            <v>44.835000000000001</v>
          </cell>
          <cell r="AH185">
            <v>45.177</v>
          </cell>
          <cell r="AI185">
            <v>45.506</v>
          </cell>
          <cell r="AJ185">
            <v>45.838000000000001</v>
          </cell>
          <cell r="AK185">
            <v>46.165999999999997</v>
          </cell>
          <cell r="AL185">
            <v>46.484000000000002</v>
          </cell>
          <cell r="AM185">
            <v>46.784999999999997</v>
          </cell>
          <cell r="AN185">
            <v>47.091000000000001</v>
          </cell>
          <cell r="AO185">
            <v>47.386000000000003</v>
          </cell>
          <cell r="AP185">
            <v>47.680999999999997</v>
          </cell>
          <cell r="AQ185">
            <v>47.973999999999997</v>
          </cell>
          <cell r="AR185">
            <v>48.241999999999997</v>
          </cell>
          <cell r="AS185">
            <v>48.511000000000003</v>
          </cell>
          <cell r="AT185">
            <v>48.77</v>
          </cell>
          <cell r="AU185">
            <v>49.042000000000002</v>
          </cell>
          <cell r="AV185">
            <v>49.284999999999997</v>
          </cell>
          <cell r="AW185">
            <v>49.518999999999998</v>
          </cell>
          <cell r="AX185">
            <v>49.776000000000003</v>
          </cell>
          <cell r="AY185">
            <v>50.05</v>
          </cell>
          <cell r="AZ185">
            <v>50.298000000000002</v>
          </cell>
          <cell r="BA185">
            <v>50.529000000000003</v>
          </cell>
        </row>
        <row r="186">
          <cell r="A186" t="str">
            <v>E07000238</v>
          </cell>
          <cell r="D186" t="str">
            <v>Wychavon</v>
          </cell>
          <cell r="E186">
            <v>40.381</v>
          </cell>
          <cell r="F186">
            <v>41.104999999999997</v>
          </cell>
          <cell r="G186">
            <v>41.639000000000003</v>
          </cell>
          <cell r="H186">
            <v>41.738</v>
          </cell>
          <cell r="I186">
            <v>42.484999999999999</v>
          </cell>
          <cell r="J186">
            <v>43.390999999999998</v>
          </cell>
          <cell r="K186">
            <v>44.253</v>
          </cell>
          <cell r="L186">
            <v>44.634</v>
          </cell>
          <cell r="M186">
            <v>45.482999999999997</v>
          </cell>
          <cell r="N186">
            <v>46.194000000000003</v>
          </cell>
          <cell r="O186">
            <v>46.887999999999998</v>
          </cell>
          <cell r="P186">
            <v>47.179000000000002</v>
          </cell>
          <cell r="Q186">
            <v>47.539000000000001</v>
          </cell>
          <cell r="R186">
            <v>47.802</v>
          </cell>
          <cell r="S186">
            <v>48.087000000000003</v>
          </cell>
          <cell r="T186">
            <v>48.384</v>
          </cell>
          <cell r="U186">
            <v>48.704999999999998</v>
          </cell>
          <cell r="V186">
            <v>48.792999999999999</v>
          </cell>
          <cell r="W186">
            <v>49.02</v>
          </cell>
          <cell r="X186">
            <v>49.381</v>
          </cell>
          <cell r="Y186">
            <v>49.543999999999997</v>
          </cell>
          <cell r="Z186">
            <v>49.914000000000001</v>
          </cell>
          <cell r="AA186">
            <v>50.308999999999997</v>
          </cell>
          <cell r="AB186">
            <v>50.74</v>
          </cell>
          <cell r="AC186">
            <v>51.143000000000001</v>
          </cell>
          <cell r="AD186">
            <v>51.537999999999997</v>
          </cell>
          <cell r="AE186">
            <v>51.942999999999998</v>
          </cell>
          <cell r="AF186">
            <v>52.351999999999997</v>
          </cell>
          <cell r="AG186">
            <v>52.741</v>
          </cell>
          <cell r="AH186">
            <v>53.136000000000003</v>
          </cell>
          <cell r="AI186">
            <v>53.502000000000002</v>
          </cell>
          <cell r="AJ186">
            <v>53.875</v>
          </cell>
          <cell r="AK186">
            <v>54.250999999999998</v>
          </cell>
          <cell r="AL186">
            <v>54.616999999999997</v>
          </cell>
          <cell r="AM186">
            <v>54.996000000000002</v>
          </cell>
          <cell r="AN186">
            <v>55.363999999999997</v>
          </cell>
          <cell r="AO186">
            <v>55.735999999999997</v>
          </cell>
          <cell r="AP186">
            <v>56.106000000000002</v>
          </cell>
          <cell r="AQ186">
            <v>56.463000000000001</v>
          </cell>
          <cell r="AR186">
            <v>56.817999999999998</v>
          </cell>
          <cell r="AS186">
            <v>57.161999999999999</v>
          </cell>
          <cell r="AT186">
            <v>57.502000000000002</v>
          </cell>
          <cell r="AU186">
            <v>57.838999999999999</v>
          </cell>
          <cell r="AV186">
            <v>58.143000000000001</v>
          </cell>
          <cell r="AW186">
            <v>58.423000000000002</v>
          </cell>
          <cell r="AX186">
            <v>58.686999999999998</v>
          </cell>
          <cell r="AY186">
            <v>58.95</v>
          </cell>
          <cell r="AZ186">
            <v>59.2</v>
          </cell>
          <cell r="BA186">
            <v>59.423999999999999</v>
          </cell>
        </row>
        <row r="187">
          <cell r="A187" t="str">
            <v>E07000239</v>
          </cell>
          <cell r="D187" t="str">
            <v>Wyre Forest</v>
          </cell>
          <cell r="E187">
            <v>37.317999999999998</v>
          </cell>
          <cell r="F187">
            <v>37.966999999999999</v>
          </cell>
          <cell r="G187">
            <v>38.186999999999998</v>
          </cell>
          <cell r="H187">
            <v>38.622</v>
          </cell>
          <cell r="I187">
            <v>38.877000000000002</v>
          </cell>
          <cell r="J187">
            <v>39.026000000000003</v>
          </cell>
          <cell r="K187">
            <v>39.246000000000002</v>
          </cell>
          <cell r="L187">
            <v>39.362000000000002</v>
          </cell>
          <cell r="M187">
            <v>39.709000000000003</v>
          </cell>
          <cell r="N187">
            <v>40.054000000000002</v>
          </cell>
          <cell r="O187">
            <v>40.374000000000002</v>
          </cell>
          <cell r="P187">
            <v>40.548000000000002</v>
          </cell>
          <cell r="Q187">
            <v>40.966999999999999</v>
          </cell>
          <cell r="R187">
            <v>41.244999999999997</v>
          </cell>
          <cell r="S187">
            <v>41.63</v>
          </cell>
          <cell r="T187">
            <v>41.951000000000001</v>
          </cell>
          <cell r="U187">
            <v>42.213000000000001</v>
          </cell>
          <cell r="V187">
            <v>42.5</v>
          </cell>
          <cell r="W187">
            <v>42.615000000000002</v>
          </cell>
          <cell r="X187">
            <v>42.781999999999996</v>
          </cell>
          <cell r="Y187">
            <v>43.030999999999999</v>
          </cell>
          <cell r="Z187">
            <v>43.137999999999998</v>
          </cell>
          <cell r="AA187">
            <v>43.301000000000002</v>
          </cell>
          <cell r="AB187">
            <v>43.604999999999997</v>
          </cell>
          <cell r="AC187">
            <v>43.734999999999999</v>
          </cell>
          <cell r="AD187">
            <v>43.927999999999997</v>
          </cell>
          <cell r="AE187">
            <v>44.146000000000001</v>
          </cell>
          <cell r="AF187">
            <v>44.353999999999999</v>
          </cell>
          <cell r="AG187">
            <v>44.585000000000001</v>
          </cell>
          <cell r="AH187">
            <v>44.771000000000001</v>
          </cell>
          <cell r="AI187">
            <v>44.975999999999999</v>
          </cell>
          <cell r="AJ187">
            <v>45.186</v>
          </cell>
          <cell r="AK187">
            <v>45.387</v>
          </cell>
          <cell r="AL187">
            <v>45.598999999999997</v>
          </cell>
          <cell r="AM187">
            <v>45.779000000000003</v>
          </cell>
          <cell r="AN187">
            <v>45.97</v>
          </cell>
          <cell r="AO187">
            <v>46.158000000000001</v>
          </cell>
          <cell r="AP187">
            <v>46.344000000000001</v>
          </cell>
          <cell r="AQ187">
            <v>46.54</v>
          </cell>
          <cell r="AR187">
            <v>46.707999999999998</v>
          </cell>
          <cell r="AS187">
            <v>46.877000000000002</v>
          </cell>
          <cell r="AT187">
            <v>47.052</v>
          </cell>
          <cell r="AU187">
            <v>47.201999999999998</v>
          </cell>
          <cell r="AV187">
            <v>47.35</v>
          </cell>
          <cell r="AW187">
            <v>47.466999999999999</v>
          </cell>
          <cell r="AX187">
            <v>47.582000000000001</v>
          </cell>
          <cell r="AY187">
            <v>47.691000000000003</v>
          </cell>
          <cell r="AZ187">
            <v>47.8</v>
          </cell>
          <cell r="BA187">
            <v>47.899000000000001</v>
          </cell>
        </row>
        <row r="189">
          <cell r="A189" t="str">
            <v>E06000055</v>
          </cell>
          <cell r="C189" t="str">
            <v>Bedford UA</v>
          </cell>
          <cell r="E189">
            <v>53.341000000000001</v>
          </cell>
          <cell r="F189">
            <v>54.155999999999999</v>
          </cell>
          <cell r="G189">
            <v>54.401000000000003</v>
          </cell>
          <cell r="H189">
            <v>54.713000000000001</v>
          </cell>
          <cell r="I189">
            <v>55.094000000000001</v>
          </cell>
          <cell r="J189">
            <v>55.561999999999998</v>
          </cell>
          <cell r="K189">
            <v>56.439</v>
          </cell>
          <cell r="L189">
            <v>57.031999999999996</v>
          </cell>
          <cell r="M189">
            <v>57.914999999999999</v>
          </cell>
          <cell r="N189">
            <v>58.901000000000003</v>
          </cell>
          <cell r="O189">
            <v>59.798000000000002</v>
          </cell>
          <cell r="P189">
            <v>60.585000000000001</v>
          </cell>
          <cell r="Q189">
            <v>61.122999999999998</v>
          </cell>
          <cell r="R189">
            <v>61.408999999999999</v>
          </cell>
          <cell r="S189">
            <v>61.750999999999998</v>
          </cell>
          <cell r="T189">
            <v>62.03</v>
          </cell>
          <cell r="U189">
            <v>62.274999999999999</v>
          </cell>
          <cell r="V189">
            <v>62.761000000000003</v>
          </cell>
          <cell r="W189">
            <v>63.07</v>
          </cell>
          <cell r="X189">
            <v>63.470999999999997</v>
          </cell>
          <cell r="Y189">
            <v>64.001000000000005</v>
          </cell>
          <cell r="Z189">
            <v>64.765000000000001</v>
          </cell>
          <cell r="AA189">
            <v>65.801000000000002</v>
          </cell>
          <cell r="AB189">
            <v>67.043000000000006</v>
          </cell>
          <cell r="AC189">
            <v>68.06</v>
          </cell>
          <cell r="AD189">
            <v>69.126000000000005</v>
          </cell>
          <cell r="AE189">
            <v>70.141999999999996</v>
          </cell>
          <cell r="AF189">
            <v>71.179000000000002</v>
          </cell>
          <cell r="AG189">
            <v>72.200999999999993</v>
          </cell>
          <cell r="AH189">
            <v>73.182000000000002</v>
          </cell>
          <cell r="AI189">
            <v>74.185000000000002</v>
          </cell>
          <cell r="AJ189">
            <v>75.168000000000006</v>
          </cell>
          <cell r="AK189">
            <v>76.152000000000001</v>
          </cell>
          <cell r="AL189">
            <v>77.144999999999996</v>
          </cell>
          <cell r="AM189">
            <v>78.113</v>
          </cell>
          <cell r="AN189">
            <v>79.108000000000004</v>
          </cell>
          <cell r="AO189">
            <v>80.093000000000004</v>
          </cell>
          <cell r="AP189">
            <v>81.075999999999993</v>
          </cell>
          <cell r="AQ189">
            <v>82.064999999999998</v>
          </cell>
          <cell r="AR189">
            <v>83.033000000000001</v>
          </cell>
          <cell r="AS189">
            <v>83.992000000000004</v>
          </cell>
          <cell r="AT189">
            <v>84.936000000000007</v>
          </cell>
          <cell r="AU189">
            <v>85.87</v>
          </cell>
          <cell r="AV189">
            <v>86.808000000000007</v>
          </cell>
          <cell r="AW189">
            <v>87.721000000000004</v>
          </cell>
          <cell r="AX189">
            <v>88.647999999999996</v>
          </cell>
          <cell r="AY189">
            <v>89.578999999999994</v>
          </cell>
          <cell r="AZ189">
            <v>90.498999999999995</v>
          </cell>
          <cell r="BA189">
            <v>91.397999999999996</v>
          </cell>
        </row>
        <row r="190">
          <cell r="A190" t="str">
            <v>E06000056</v>
          </cell>
          <cell r="C190" t="str">
            <v>Central Bedfordshire UA</v>
          </cell>
          <cell r="E190">
            <v>85.102000000000004</v>
          </cell>
          <cell r="F190">
            <v>85.754000000000005</v>
          </cell>
          <cell r="G190">
            <v>86.132999999999996</v>
          </cell>
          <cell r="H190">
            <v>87.022000000000006</v>
          </cell>
          <cell r="I190">
            <v>88.198999999999998</v>
          </cell>
          <cell r="J190">
            <v>89.382999999999996</v>
          </cell>
          <cell r="K190">
            <v>90.049000000000007</v>
          </cell>
          <cell r="L190">
            <v>90.804000000000002</v>
          </cell>
          <cell r="M190">
            <v>92.325999999999993</v>
          </cell>
          <cell r="N190">
            <v>93.376000000000005</v>
          </cell>
          <cell r="O190">
            <v>94.483999999999995</v>
          </cell>
          <cell r="P190">
            <v>95.555999999999997</v>
          </cell>
          <cell r="Q190">
            <v>96.590999999999994</v>
          </cell>
          <cell r="R190">
            <v>97.472999999999999</v>
          </cell>
          <cell r="S190">
            <v>98.477999999999994</v>
          </cell>
          <cell r="T190">
            <v>99.537000000000006</v>
          </cell>
          <cell r="U190">
            <v>100.73399999999999</v>
          </cell>
          <cell r="V190">
            <v>101.88500000000001</v>
          </cell>
          <cell r="W190">
            <v>102.6</v>
          </cell>
          <cell r="X190">
            <v>103.57</v>
          </cell>
          <cell r="Y190">
            <v>104.967</v>
          </cell>
          <cell r="Z190">
            <v>106.892</v>
          </cell>
          <cell r="AA190">
            <v>108.91</v>
          </cell>
          <cell r="AB190">
            <v>111.051</v>
          </cell>
          <cell r="AC190">
            <v>113.012</v>
          </cell>
          <cell r="AD190">
            <v>115.021</v>
          </cell>
          <cell r="AE190">
            <v>116.965</v>
          </cell>
          <cell r="AF190">
            <v>118.926</v>
          </cell>
          <cell r="AG190">
            <v>120.878</v>
          </cell>
          <cell r="AH190">
            <v>122.74299999999999</v>
          </cell>
          <cell r="AI190">
            <v>124.59399999999999</v>
          </cell>
          <cell r="AJ190">
            <v>126.387</v>
          </cell>
          <cell r="AK190">
            <v>128.161</v>
          </cell>
          <cell r="AL190">
            <v>129.905</v>
          </cell>
          <cell r="AM190">
            <v>131.59700000000001</v>
          </cell>
          <cell r="AN190">
            <v>133.28700000000001</v>
          </cell>
          <cell r="AO190">
            <v>134.946</v>
          </cell>
          <cell r="AP190">
            <v>136.59200000000001</v>
          </cell>
          <cell r="AQ190">
            <v>138.21700000000001</v>
          </cell>
          <cell r="AR190">
            <v>139.81800000000001</v>
          </cell>
          <cell r="AS190">
            <v>141.43199999999999</v>
          </cell>
          <cell r="AT190">
            <v>143.01400000000001</v>
          </cell>
          <cell r="AU190">
            <v>144.58500000000001</v>
          </cell>
          <cell r="AV190">
            <v>146.107</v>
          </cell>
          <cell r="AW190">
            <v>147.59899999999999</v>
          </cell>
          <cell r="AX190">
            <v>149.09700000000001</v>
          </cell>
          <cell r="AY190">
            <v>150.577</v>
          </cell>
          <cell r="AZ190">
            <v>152.012</v>
          </cell>
          <cell r="BA190">
            <v>153.40899999999999</v>
          </cell>
        </row>
        <row r="191">
          <cell r="A191" t="str">
            <v>E06000032</v>
          </cell>
          <cell r="C191" t="str">
            <v>Luton UA</v>
          </cell>
          <cell r="E191">
            <v>64.161000000000001</v>
          </cell>
          <cell r="F191">
            <v>65.004000000000005</v>
          </cell>
          <cell r="G191">
            <v>66.08</v>
          </cell>
          <cell r="H191">
            <v>67.046999999999997</v>
          </cell>
          <cell r="I191">
            <v>67.549000000000007</v>
          </cell>
          <cell r="J191">
            <v>67.885000000000005</v>
          </cell>
          <cell r="K191">
            <v>68.353999999999999</v>
          </cell>
          <cell r="L191">
            <v>69.215000000000003</v>
          </cell>
          <cell r="M191">
            <v>69.602999999999994</v>
          </cell>
          <cell r="N191">
            <v>70.177000000000007</v>
          </cell>
          <cell r="O191">
            <v>70.801000000000002</v>
          </cell>
          <cell r="P191">
            <v>70.728999999999999</v>
          </cell>
          <cell r="Q191">
            <v>70.316000000000003</v>
          </cell>
          <cell r="R191">
            <v>69.572999999999993</v>
          </cell>
          <cell r="S191">
            <v>70.070999999999998</v>
          </cell>
          <cell r="T191">
            <v>70.501999999999995</v>
          </cell>
          <cell r="U191">
            <v>70.941999999999993</v>
          </cell>
          <cell r="V191">
            <v>71.388999999999996</v>
          </cell>
          <cell r="W191">
            <v>72.346999999999994</v>
          </cell>
          <cell r="X191">
            <v>73.429000000000002</v>
          </cell>
          <cell r="Y191">
            <v>74.426000000000002</v>
          </cell>
          <cell r="Z191">
            <v>75.361000000000004</v>
          </cell>
          <cell r="AA191">
            <v>76.412000000000006</v>
          </cell>
          <cell r="AB191">
            <v>77.756</v>
          </cell>
          <cell r="AC191">
            <v>79.162999999999997</v>
          </cell>
          <cell r="AD191">
            <v>80.504000000000005</v>
          </cell>
          <cell r="AE191">
            <v>81.762</v>
          </cell>
          <cell r="AF191">
            <v>83.015000000000001</v>
          </cell>
          <cell r="AG191">
            <v>84.236000000000004</v>
          </cell>
          <cell r="AH191">
            <v>85.41</v>
          </cell>
          <cell r="AI191">
            <v>86.573999999999998</v>
          </cell>
          <cell r="AJ191">
            <v>87.724000000000004</v>
          </cell>
          <cell r="AK191">
            <v>88.867000000000004</v>
          </cell>
          <cell r="AL191">
            <v>89.981999999999999</v>
          </cell>
          <cell r="AM191">
            <v>91.096000000000004</v>
          </cell>
          <cell r="AN191">
            <v>92.216999999999999</v>
          </cell>
          <cell r="AO191">
            <v>93.323999999999998</v>
          </cell>
          <cell r="AP191">
            <v>94.453999999999994</v>
          </cell>
          <cell r="AQ191">
            <v>95.558999999999997</v>
          </cell>
          <cell r="AR191">
            <v>96.658000000000001</v>
          </cell>
          <cell r="AS191">
            <v>97.762</v>
          </cell>
          <cell r="AT191">
            <v>98.885999999999996</v>
          </cell>
          <cell r="AU191">
            <v>99.995000000000005</v>
          </cell>
          <cell r="AV191">
            <v>101.06699999999999</v>
          </cell>
          <cell r="AW191">
            <v>102.111</v>
          </cell>
          <cell r="AX191">
            <v>103.15300000000001</v>
          </cell>
          <cell r="AY191">
            <v>104.19799999999999</v>
          </cell>
          <cell r="AZ191">
            <v>105.23099999999999</v>
          </cell>
          <cell r="BA191">
            <v>106.236</v>
          </cell>
        </row>
        <row r="192">
          <cell r="A192" t="str">
            <v>E06000031</v>
          </cell>
          <cell r="C192" t="str">
            <v>Peterborough UA</v>
          </cell>
          <cell r="E192">
            <v>60.796999999999997</v>
          </cell>
          <cell r="F192">
            <v>61.634</v>
          </cell>
          <cell r="G192">
            <v>61.911000000000001</v>
          </cell>
          <cell r="H192">
            <v>63.042999999999999</v>
          </cell>
          <cell r="I192">
            <v>63.808999999999997</v>
          </cell>
          <cell r="J192">
            <v>63.981000000000002</v>
          </cell>
          <cell r="K192">
            <v>63.712000000000003</v>
          </cell>
          <cell r="L192">
            <v>63.768999999999998</v>
          </cell>
          <cell r="M192">
            <v>64.454999999999998</v>
          </cell>
          <cell r="N192">
            <v>64.893000000000001</v>
          </cell>
          <cell r="O192">
            <v>65.534999999999997</v>
          </cell>
          <cell r="P192">
            <v>66.162000000000006</v>
          </cell>
          <cell r="Q192">
            <v>66.933999999999997</v>
          </cell>
          <cell r="R192">
            <v>67.680000000000007</v>
          </cell>
          <cell r="S192">
            <v>69.08</v>
          </cell>
          <cell r="T192">
            <v>69.981999999999999</v>
          </cell>
          <cell r="U192">
            <v>70.641999999999996</v>
          </cell>
          <cell r="V192">
            <v>71.873000000000005</v>
          </cell>
          <cell r="W192">
            <v>72.718000000000004</v>
          </cell>
          <cell r="X192">
            <v>73.620999999999995</v>
          </cell>
          <cell r="Y192">
            <v>74.355999999999995</v>
          </cell>
          <cell r="Z192">
            <v>75.17</v>
          </cell>
          <cell r="AA192">
            <v>76.058999999999997</v>
          </cell>
          <cell r="AB192">
            <v>76.92</v>
          </cell>
          <cell r="AC192">
            <v>78.027000000000001</v>
          </cell>
          <cell r="AD192">
            <v>79.102999999999994</v>
          </cell>
          <cell r="AE192">
            <v>80.052999999999997</v>
          </cell>
          <cell r="AF192">
            <v>80.989999999999995</v>
          </cell>
          <cell r="AG192">
            <v>81.900999999999996</v>
          </cell>
          <cell r="AH192">
            <v>82.768000000000001</v>
          </cell>
          <cell r="AI192">
            <v>83.617000000000004</v>
          </cell>
          <cell r="AJ192">
            <v>84.417000000000002</v>
          </cell>
          <cell r="AK192">
            <v>85.180999999999997</v>
          </cell>
          <cell r="AL192">
            <v>85.968000000000004</v>
          </cell>
          <cell r="AM192">
            <v>86.727000000000004</v>
          </cell>
          <cell r="AN192">
            <v>87.509</v>
          </cell>
          <cell r="AO192">
            <v>88.31</v>
          </cell>
          <cell r="AP192">
            <v>89.091999999999999</v>
          </cell>
          <cell r="AQ192">
            <v>89.882000000000005</v>
          </cell>
          <cell r="AR192">
            <v>90.668999999999997</v>
          </cell>
          <cell r="AS192">
            <v>91.462999999999994</v>
          </cell>
          <cell r="AT192">
            <v>92.278000000000006</v>
          </cell>
          <cell r="AU192">
            <v>93.069000000000003</v>
          </cell>
          <cell r="AV192">
            <v>93.840999999999994</v>
          </cell>
          <cell r="AW192">
            <v>94.572999999999993</v>
          </cell>
          <cell r="AX192">
            <v>95.283000000000001</v>
          </cell>
          <cell r="AY192">
            <v>95.983999999999995</v>
          </cell>
          <cell r="AZ192">
            <v>96.653999999999996</v>
          </cell>
          <cell r="BA192">
            <v>97.302000000000007</v>
          </cell>
        </row>
        <row r="193">
          <cell r="A193" t="str">
            <v>E06000033</v>
          </cell>
          <cell r="C193" t="str">
            <v>Southend-on-Sea UA</v>
          </cell>
          <cell r="E193">
            <v>68.152000000000001</v>
          </cell>
          <cell r="F193">
            <v>68.882000000000005</v>
          </cell>
          <cell r="G193">
            <v>69.551000000000002</v>
          </cell>
          <cell r="H193">
            <v>70.188000000000002</v>
          </cell>
          <cell r="I193">
            <v>70.453000000000003</v>
          </cell>
          <cell r="J193">
            <v>70.543000000000006</v>
          </cell>
          <cell r="K193">
            <v>71.460999999999999</v>
          </cell>
          <cell r="L193">
            <v>71.16</v>
          </cell>
          <cell r="M193">
            <v>71.257000000000005</v>
          </cell>
          <cell r="N193">
            <v>71.162999999999997</v>
          </cell>
          <cell r="O193">
            <v>71.039000000000001</v>
          </cell>
          <cell r="P193">
            <v>71.090999999999994</v>
          </cell>
          <cell r="Q193">
            <v>71.02</v>
          </cell>
          <cell r="R193">
            <v>70.885999999999996</v>
          </cell>
          <cell r="S193">
            <v>71.289000000000001</v>
          </cell>
          <cell r="T193">
            <v>71.602000000000004</v>
          </cell>
          <cell r="U193">
            <v>71.962000000000003</v>
          </cell>
          <cell r="V193">
            <v>72.94</v>
          </cell>
          <cell r="W193">
            <v>73.522000000000006</v>
          </cell>
          <cell r="X193">
            <v>74.289000000000001</v>
          </cell>
          <cell r="Y193">
            <v>74.957999999999998</v>
          </cell>
          <cell r="Z193">
            <v>75.372</v>
          </cell>
          <cell r="AA193">
            <v>75.914000000000001</v>
          </cell>
          <cell r="AB193">
            <v>76.881</v>
          </cell>
          <cell r="AC193">
            <v>77.626999999999995</v>
          </cell>
          <cell r="AD193">
            <v>78.426000000000002</v>
          </cell>
          <cell r="AE193">
            <v>79.27</v>
          </cell>
          <cell r="AF193">
            <v>80.113</v>
          </cell>
          <cell r="AG193">
            <v>80.98</v>
          </cell>
          <cell r="AH193">
            <v>81.834999999999994</v>
          </cell>
          <cell r="AI193">
            <v>82.668000000000006</v>
          </cell>
          <cell r="AJ193">
            <v>83.522000000000006</v>
          </cell>
          <cell r="AK193">
            <v>84.361000000000004</v>
          </cell>
          <cell r="AL193">
            <v>85.218000000000004</v>
          </cell>
          <cell r="AM193">
            <v>86.058999999999997</v>
          </cell>
          <cell r="AN193">
            <v>86.893000000000001</v>
          </cell>
          <cell r="AO193">
            <v>87.738</v>
          </cell>
          <cell r="AP193">
            <v>88.588999999999999</v>
          </cell>
          <cell r="AQ193">
            <v>89.438999999999993</v>
          </cell>
          <cell r="AR193">
            <v>90.268000000000001</v>
          </cell>
          <cell r="AS193">
            <v>91.1</v>
          </cell>
          <cell r="AT193">
            <v>91.927000000000007</v>
          </cell>
          <cell r="AU193">
            <v>92.757999999999996</v>
          </cell>
          <cell r="AV193">
            <v>93.594999999999999</v>
          </cell>
          <cell r="AW193">
            <v>94.399000000000001</v>
          </cell>
          <cell r="AX193">
            <v>95.210999999999999</v>
          </cell>
          <cell r="AY193">
            <v>96.034000000000006</v>
          </cell>
          <cell r="AZ193">
            <v>96.846000000000004</v>
          </cell>
          <cell r="BA193">
            <v>97.649000000000001</v>
          </cell>
        </row>
        <row r="194">
          <cell r="A194" t="str">
            <v>E06000034</v>
          </cell>
          <cell r="C194" t="str">
            <v>Thurrock UA</v>
          </cell>
          <cell r="E194">
            <v>49.408999999999999</v>
          </cell>
          <cell r="F194">
            <v>50.485999999999997</v>
          </cell>
          <cell r="G194">
            <v>51.073</v>
          </cell>
          <cell r="H194">
            <v>51.801000000000002</v>
          </cell>
          <cell r="I194">
            <v>52.610999999999997</v>
          </cell>
          <cell r="J194">
            <v>53.451999999999998</v>
          </cell>
          <cell r="K194">
            <v>54.042000000000002</v>
          </cell>
          <cell r="L194">
            <v>55.509</v>
          </cell>
          <cell r="M194">
            <v>56.231999999999999</v>
          </cell>
          <cell r="N194">
            <v>57.374000000000002</v>
          </cell>
          <cell r="O194">
            <v>58.436</v>
          </cell>
          <cell r="P194">
            <v>58.960999999999999</v>
          </cell>
          <cell r="Q194">
            <v>59.399000000000001</v>
          </cell>
          <cell r="R194">
            <v>59.658000000000001</v>
          </cell>
          <cell r="S194">
            <v>60.026000000000003</v>
          </cell>
          <cell r="T194">
            <v>60.517000000000003</v>
          </cell>
          <cell r="U194">
            <v>60.860999999999997</v>
          </cell>
          <cell r="V194">
            <v>61.262</v>
          </cell>
          <cell r="W194">
            <v>61.624000000000002</v>
          </cell>
          <cell r="X194">
            <v>62.116999999999997</v>
          </cell>
          <cell r="Y194">
            <v>62.576999999999998</v>
          </cell>
          <cell r="Z194">
            <v>63.045999999999999</v>
          </cell>
          <cell r="AA194">
            <v>63.728999999999999</v>
          </cell>
          <cell r="AB194">
            <v>64.53</v>
          </cell>
          <cell r="AC194">
            <v>65.337000000000003</v>
          </cell>
          <cell r="AD194">
            <v>66.197000000000003</v>
          </cell>
          <cell r="AE194">
            <v>67.061000000000007</v>
          </cell>
          <cell r="AF194">
            <v>67.932000000000002</v>
          </cell>
          <cell r="AG194">
            <v>68.775999999999996</v>
          </cell>
          <cell r="AH194">
            <v>69.625</v>
          </cell>
          <cell r="AI194">
            <v>70.494</v>
          </cell>
          <cell r="AJ194">
            <v>71.347999999999999</v>
          </cell>
          <cell r="AK194">
            <v>72.2</v>
          </cell>
          <cell r="AL194">
            <v>73.040000000000006</v>
          </cell>
          <cell r="AM194">
            <v>73.872</v>
          </cell>
          <cell r="AN194">
            <v>74.724999999999994</v>
          </cell>
          <cell r="AO194">
            <v>75.569000000000003</v>
          </cell>
          <cell r="AP194">
            <v>76.433000000000007</v>
          </cell>
          <cell r="AQ194">
            <v>77.277000000000001</v>
          </cell>
          <cell r="AR194">
            <v>78.123000000000005</v>
          </cell>
          <cell r="AS194">
            <v>78.986999999999995</v>
          </cell>
          <cell r="AT194">
            <v>79.838999999999999</v>
          </cell>
          <cell r="AU194">
            <v>80.691000000000003</v>
          </cell>
          <cell r="AV194">
            <v>81.525999999999996</v>
          </cell>
          <cell r="AW194">
            <v>82.341999999999999</v>
          </cell>
          <cell r="AX194">
            <v>83.182000000000002</v>
          </cell>
          <cell r="AY194">
            <v>84.028999999999996</v>
          </cell>
          <cell r="AZ194">
            <v>84.850999999999999</v>
          </cell>
          <cell r="BA194">
            <v>85.662999999999997</v>
          </cell>
        </row>
        <row r="196">
          <cell r="A196" t="str">
            <v>E10000003</v>
          </cell>
          <cell r="C196" t="str">
            <v xml:space="preserve">Cambridgeshire </v>
          </cell>
          <cell r="E196">
            <v>199.35900000000001</v>
          </cell>
          <cell r="F196">
            <v>202.59200000000001</v>
          </cell>
          <cell r="G196">
            <v>204.64099999999999</v>
          </cell>
          <cell r="H196">
            <v>205.37299999999999</v>
          </cell>
          <cell r="I196">
            <v>207.86</v>
          </cell>
          <cell r="J196">
            <v>211.56800000000001</v>
          </cell>
          <cell r="K196">
            <v>215.17</v>
          </cell>
          <cell r="L196">
            <v>218.042</v>
          </cell>
          <cell r="M196">
            <v>219.393</v>
          </cell>
          <cell r="N196">
            <v>221.37100000000001</v>
          </cell>
          <cell r="O196">
            <v>223.392</v>
          </cell>
          <cell r="P196">
            <v>225.26799999999997</v>
          </cell>
          <cell r="Q196">
            <v>228.66399999999999</v>
          </cell>
          <cell r="R196">
            <v>230.715</v>
          </cell>
          <cell r="S196">
            <v>234.846</v>
          </cell>
          <cell r="T196">
            <v>237.512</v>
          </cell>
          <cell r="U196">
            <v>239.90899999999999</v>
          </cell>
          <cell r="V196">
            <v>242.83900000000003</v>
          </cell>
          <cell r="W196">
            <v>245.47299999999998</v>
          </cell>
          <cell r="X196">
            <v>248.74200000000002</v>
          </cell>
          <cell r="Y196">
            <v>251.78199999999998</v>
          </cell>
          <cell r="Z196">
            <v>254.809</v>
          </cell>
          <cell r="AA196">
            <v>257.04000000000002</v>
          </cell>
          <cell r="AB196">
            <v>260.745</v>
          </cell>
          <cell r="AC196">
            <v>264.11099999999999</v>
          </cell>
          <cell r="AD196">
            <v>267.476</v>
          </cell>
          <cell r="AE196">
            <v>270.68</v>
          </cell>
          <cell r="AF196">
            <v>273.84700000000004</v>
          </cell>
          <cell r="AG196">
            <v>276.96600000000001</v>
          </cell>
          <cell r="AH196">
            <v>279.93299999999999</v>
          </cell>
          <cell r="AI196">
            <v>282.84399999999999</v>
          </cell>
          <cell r="AJ196">
            <v>285.68899999999996</v>
          </cell>
          <cell r="AK196">
            <v>288.52100000000002</v>
          </cell>
          <cell r="AL196">
            <v>291.40199999999999</v>
          </cell>
          <cell r="AM196">
            <v>294.19499999999999</v>
          </cell>
          <cell r="AN196">
            <v>297.02499999999998</v>
          </cell>
          <cell r="AO196">
            <v>299.86</v>
          </cell>
          <cell r="AP196">
            <v>302.61500000000001</v>
          </cell>
          <cell r="AQ196">
            <v>305.37</v>
          </cell>
          <cell r="AR196">
            <v>308.05599999999998</v>
          </cell>
          <cell r="AS196">
            <v>310.71800000000002</v>
          </cell>
          <cell r="AT196">
            <v>313.358</v>
          </cell>
          <cell r="AU196">
            <v>315.87900000000002</v>
          </cell>
          <cell r="AV196">
            <v>318.31900000000002</v>
          </cell>
          <cell r="AW196">
            <v>320.67500000000001</v>
          </cell>
          <cell r="AX196">
            <v>323.02499999999998</v>
          </cell>
          <cell r="AY196">
            <v>325.35399999999998</v>
          </cell>
          <cell r="AZ196">
            <v>327.596</v>
          </cell>
          <cell r="BA196">
            <v>329.74200000000002</v>
          </cell>
        </row>
        <row r="197">
          <cell r="A197" t="str">
            <v>E07000008</v>
          </cell>
          <cell r="D197" t="str">
            <v>Cambridge</v>
          </cell>
          <cell r="E197">
            <v>42.018000000000001</v>
          </cell>
          <cell r="F197">
            <v>42.587000000000003</v>
          </cell>
          <cell r="G197">
            <v>43.140999999999998</v>
          </cell>
          <cell r="H197">
            <v>42.345999999999997</v>
          </cell>
          <cell r="I197">
            <v>42.323999999999998</v>
          </cell>
          <cell r="J197">
            <v>42.575000000000003</v>
          </cell>
          <cell r="K197">
            <v>42.478999999999999</v>
          </cell>
          <cell r="L197">
            <v>42.807000000000002</v>
          </cell>
          <cell r="M197">
            <v>42.719000000000001</v>
          </cell>
          <cell r="N197">
            <v>42.616</v>
          </cell>
          <cell r="O197">
            <v>42.567999999999998</v>
          </cell>
          <cell r="P197">
            <v>42.134999999999998</v>
          </cell>
          <cell r="Q197">
            <v>42.485999999999997</v>
          </cell>
          <cell r="R197">
            <v>42.387999999999998</v>
          </cell>
          <cell r="S197">
            <v>44.204000000000001</v>
          </cell>
          <cell r="T197">
            <v>44.101999999999997</v>
          </cell>
          <cell r="U197">
            <v>43.722000000000001</v>
          </cell>
          <cell r="V197">
            <v>44.069000000000003</v>
          </cell>
          <cell r="W197">
            <v>44.46</v>
          </cell>
          <cell r="X197">
            <v>45.539000000000001</v>
          </cell>
          <cell r="Y197">
            <v>46.33</v>
          </cell>
          <cell r="Z197">
            <v>47.219000000000001</v>
          </cell>
          <cell r="AA197">
            <v>47.764000000000003</v>
          </cell>
          <cell r="AB197">
            <v>48.62</v>
          </cell>
          <cell r="AC197">
            <v>49.207999999999998</v>
          </cell>
          <cell r="AD197">
            <v>49.783000000000001</v>
          </cell>
          <cell r="AE197">
            <v>50.276000000000003</v>
          </cell>
          <cell r="AF197">
            <v>50.732999999999997</v>
          </cell>
          <cell r="AG197">
            <v>51.149000000000001</v>
          </cell>
          <cell r="AH197">
            <v>51.53</v>
          </cell>
          <cell r="AI197">
            <v>51.917999999999999</v>
          </cell>
          <cell r="AJ197">
            <v>52.276000000000003</v>
          </cell>
          <cell r="AK197">
            <v>52.649000000000001</v>
          </cell>
          <cell r="AL197">
            <v>53.066000000000003</v>
          </cell>
          <cell r="AM197">
            <v>53.481000000000002</v>
          </cell>
          <cell r="AN197">
            <v>53.945</v>
          </cell>
          <cell r="AO197">
            <v>54.404000000000003</v>
          </cell>
          <cell r="AP197">
            <v>54.863</v>
          </cell>
          <cell r="AQ197">
            <v>55.326000000000001</v>
          </cell>
          <cell r="AR197">
            <v>55.783999999999999</v>
          </cell>
          <cell r="AS197">
            <v>56.256</v>
          </cell>
          <cell r="AT197">
            <v>56.728000000000002</v>
          </cell>
          <cell r="AU197">
            <v>57.152999999999999</v>
          </cell>
          <cell r="AV197">
            <v>57.548999999999999</v>
          </cell>
          <cell r="AW197">
            <v>57.942999999999998</v>
          </cell>
          <cell r="AX197">
            <v>58.357999999999997</v>
          </cell>
          <cell r="AY197">
            <v>58.776000000000003</v>
          </cell>
          <cell r="AZ197">
            <v>59.18</v>
          </cell>
          <cell r="BA197">
            <v>59.561999999999998</v>
          </cell>
        </row>
        <row r="198">
          <cell r="A198" t="str">
            <v>E07000009</v>
          </cell>
          <cell r="D198" t="str">
            <v>East Cambridgeshire</v>
          </cell>
          <cell r="E198">
            <v>24.385000000000002</v>
          </cell>
          <cell r="F198">
            <v>24.654</v>
          </cell>
          <cell r="G198">
            <v>24.934999999999999</v>
          </cell>
          <cell r="H198">
            <v>25.431999999999999</v>
          </cell>
          <cell r="I198">
            <v>26.097000000000001</v>
          </cell>
          <cell r="J198">
            <v>27.001999999999999</v>
          </cell>
          <cell r="K198">
            <v>27.893000000000001</v>
          </cell>
          <cell r="L198">
            <v>28.986999999999998</v>
          </cell>
          <cell r="M198">
            <v>29.1</v>
          </cell>
          <cell r="N198">
            <v>29.637</v>
          </cell>
          <cell r="O198">
            <v>29.936</v>
          </cell>
          <cell r="P198">
            <v>30.396999999999998</v>
          </cell>
          <cell r="Q198">
            <v>31.449000000000002</v>
          </cell>
          <cell r="R198">
            <v>31.199000000000002</v>
          </cell>
          <cell r="S198">
            <v>31.696999999999999</v>
          </cell>
          <cell r="T198">
            <v>32.195</v>
          </cell>
          <cell r="U198">
            <v>32.850999999999999</v>
          </cell>
          <cell r="V198">
            <v>33.325000000000003</v>
          </cell>
          <cell r="W198">
            <v>33.939</v>
          </cell>
          <cell r="X198">
            <v>34.344000000000001</v>
          </cell>
          <cell r="Y198">
            <v>34.76</v>
          </cell>
          <cell r="Z198">
            <v>35.101999999999997</v>
          </cell>
          <cell r="AA198">
            <v>35.475999999999999</v>
          </cell>
          <cell r="AB198">
            <v>35.838999999999999</v>
          </cell>
          <cell r="AC198">
            <v>36.307000000000002</v>
          </cell>
          <cell r="AD198">
            <v>36.768999999999998</v>
          </cell>
          <cell r="AE198">
            <v>37.229999999999997</v>
          </cell>
          <cell r="AF198">
            <v>37.709000000000003</v>
          </cell>
          <cell r="AG198">
            <v>38.174999999999997</v>
          </cell>
          <cell r="AH198">
            <v>38.631</v>
          </cell>
          <cell r="AI198">
            <v>39.066000000000003</v>
          </cell>
          <cell r="AJ198">
            <v>39.503</v>
          </cell>
          <cell r="AK198">
            <v>39.948</v>
          </cell>
          <cell r="AL198">
            <v>40.387999999999998</v>
          </cell>
          <cell r="AM198">
            <v>40.814999999999998</v>
          </cell>
          <cell r="AN198">
            <v>41.225999999999999</v>
          </cell>
          <cell r="AO198">
            <v>41.651000000000003</v>
          </cell>
          <cell r="AP198">
            <v>42.075000000000003</v>
          </cell>
          <cell r="AQ198">
            <v>42.503</v>
          </cell>
          <cell r="AR198">
            <v>42.923999999999999</v>
          </cell>
          <cell r="AS198">
            <v>43.326999999999998</v>
          </cell>
          <cell r="AT198">
            <v>43.738</v>
          </cell>
          <cell r="AU198">
            <v>44.13</v>
          </cell>
          <cell r="AV198">
            <v>44.512999999999998</v>
          </cell>
          <cell r="AW198">
            <v>44.886000000000003</v>
          </cell>
          <cell r="AX198">
            <v>45.26</v>
          </cell>
          <cell r="AY198">
            <v>45.625</v>
          </cell>
          <cell r="AZ198">
            <v>45.988999999999997</v>
          </cell>
          <cell r="BA198">
            <v>46.332000000000001</v>
          </cell>
        </row>
        <row r="199">
          <cell r="A199" t="str">
            <v>E07000010</v>
          </cell>
          <cell r="D199" t="str">
            <v>Fenland</v>
          </cell>
          <cell r="E199">
            <v>30.827000000000002</v>
          </cell>
          <cell r="F199">
            <v>31.64</v>
          </cell>
          <cell r="G199">
            <v>32.228999999999999</v>
          </cell>
          <cell r="H199">
            <v>32.555999999999997</v>
          </cell>
          <cell r="I199">
            <v>32.869999999999997</v>
          </cell>
          <cell r="J199">
            <v>33.113</v>
          </cell>
          <cell r="K199">
            <v>33.597999999999999</v>
          </cell>
          <cell r="L199">
            <v>34.094000000000001</v>
          </cell>
          <cell r="M199">
            <v>34.536999999999999</v>
          </cell>
          <cell r="N199">
            <v>34.930999999999997</v>
          </cell>
          <cell r="O199">
            <v>35.283000000000001</v>
          </cell>
          <cell r="P199">
            <v>35.752000000000002</v>
          </cell>
          <cell r="Q199">
            <v>36.423999999999999</v>
          </cell>
          <cell r="R199">
            <v>37.148000000000003</v>
          </cell>
          <cell r="S199">
            <v>37.667999999999999</v>
          </cell>
          <cell r="T199">
            <v>38.459000000000003</v>
          </cell>
          <cell r="U199">
            <v>39.32</v>
          </cell>
          <cell r="V199">
            <v>39.698999999999998</v>
          </cell>
          <cell r="W199">
            <v>40.122</v>
          </cell>
          <cell r="X199">
            <v>40.5</v>
          </cell>
          <cell r="Y199">
            <v>40.719000000000001</v>
          </cell>
          <cell r="Z199">
            <v>41.037999999999997</v>
          </cell>
          <cell r="AA199">
            <v>41.442</v>
          </cell>
          <cell r="AB199">
            <v>41.95</v>
          </cell>
          <cell r="AC199">
            <v>42.421999999999997</v>
          </cell>
          <cell r="AD199">
            <v>42.908999999999999</v>
          </cell>
          <cell r="AE199">
            <v>43.356000000000002</v>
          </cell>
          <cell r="AF199">
            <v>43.819000000000003</v>
          </cell>
          <cell r="AG199">
            <v>44.293999999999997</v>
          </cell>
          <cell r="AH199">
            <v>44.731000000000002</v>
          </cell>
          <cell r="AI199">
            <v>45.17</v>
          </cell>
          <cell r="AJ199">
            <v>45.581000000000003</v>
          </cell>
          <cell r="AK199">
            <v>46.002000000000002</v>
          </cell>
          <cell r="AL199">
            <v>46.444000000000003</v>
          </cell>
          <cell r="AM199">
            <v>46.869</v>
          </cell>
          <cell r="AN199">
            <v>47.308</v>
          </cell>
          <cell r="AO199">
            <v>47.747</v>
          </cell>
          <cell r="AP199">
            <v>48.177</v>
          </cell>
          <cell r="AQ199">
            <v>48.597000000000001</v>
          </cell>
          <cell r="AR199">
            <v>49.012999999999998</v>
          </cell>
          <cell r="AS199">
            <v>49.430999999999997</v>
          </cell>
          <cell r="AT199">
            <v>49.835999999999999</v>
          </cell>
          <cell r="AU199">
            <v>50.237000000000002</v>
          </cell>
          <cell r="AV199">
            <v>50.631999999999998</v>
          </cell>
          <cell r="AW199">
            <v>51.018000000000001</v>
          </cell>
          <cell r="AX199">
            <v>51.404000000000003</v>
          </cell>
          <cell r="AY199">
            <v>51.790999999999997</v>
          </cell>
          <cell r="AZ199">
            <v>52.162999999999997</v>
          </cell>
          <cell r="BA199">
            <v>52.515000000000001</v>
          </cell>
        </row>
        <row r="200">
          <cell r="A200" t="str">
            <v>E07000011</v>
          </cell>
          <cell r="D200" t="str">
            <v>Huntingdonshire</v>
          </cell>
          <cell r="E200">
            <v>55.491999999999997</v>
          </cell>
          <cell r="F200">
            <v>56.902000000000001</v>
          </cell>
          <cell r="G200">
            <v>57.133000000000003</v>
          </cell>
          <cell r="H200">
            <v>57.889000000000003</v>
          </cell>
          <cell r="I200">
            <v>58.143999999999998</v>
          </cell>
          <cell r="J200">
            <v>59.746000000000002</v>
          </cell>
          <cell r="K200">
            <v>60.978000000000002</v>
          </cell>
          <cell r="L200">
            <v>61.384999999999998</v>
          </cell>
          <cell r="M200">
            <v>61.813000000000002</v>
          </cell>
          <cell r="N200">
            <v>62.753999999999998</v>
          </cell>
          <cell r="O200">
            <v>63.262999999999998</v>
          </cell>
          <cell r="P200">
            <v>63.95</v>
          </cell>
          <cell r="Q200">
            <v>64.492000000000004</v>
          </cell>
          <cell r="R200">
            <v>65.522999999999996</v>
          </cell>
          <cell r="S200">
            <v>66.058000000000007</v>
          </cell>
          <cell r="T200">
            <v>66.662000000000006</v>
          </cell>
          <cell r="U200">
            <v>67.111999999999995</v>
          </cell>
          <cell r="V200">
            <v>67.906000000000006</v>
          </cell>
          <cell r="W200">
            <v>68.393000000000001</v>
          </cell>
          <cell r="X200">
            <v>68.855999999999995</v>
          </cell>
          <cell r="Y200">
            <v>69.581999999999994</v>
          </cell>
          <cell r="Z200">
            <v>70.253</v>
          </cell>
          <cell r="AA200">
            <v>70.897999999999996</v>
          </cell>
          <cell r="AB200">
            <v>71.995000000000005</v>
          </cell>
          <cell r="AC200">
            <v>72.88</v>
          </cell>
          <cell r="AD200">
            <v>73.760000000000005</v>
          </cell>
          <cell r="AE200">
            <v>74.626000000000005</v>
          </cell>
          <cell r="AF200">
            <v>75.489000000000004</v>
          </cell>
          <cell r="AG200">
            <v>76.346000000000004</v>
          </cell>
          <cell r="AH200">
            <v>77.168999999999997</v>
          </cell>
          <cell r="AI200">
            <v>77.962000000000003</v>
          </cell>
          <cell r="AJ200">
            <v>78.757999999999996</v>
          </cell>
          <cell r="AK200">
            <v>79.524000000000001</v>
          </cell>
          <cell r="AL200">
            <v>80.281999999999996</v>
          </cell>
          <cell r="AM200">
            <v>81.018000000000001</v>
          </cell>
          <cell r="AN200">
            <v>81.744</v>
          </cell>
          <cell r="AO200">
            <v>82.462999999999994</v>
          </cell>
          <cell r="AP200">
            <v>83.141999999999996</v>
          </cell>
          <cell r="AQ200">
            <v>83.826999999999998</v>
          </cell>
          <cell r="AR200">
            <v>84.495999999999995</v>
          </cell>
          <cell r="AS200">
            <v>85.146000000000001</v>
          </cell>
          <cell r="AT200">
            <v>85.790999999999997</v>
          </cell>
          <cell r="AU200">
            <v>86.415999999999997</v>
          </cell>
          <cell r="AV200">
            <v>87.022000000000006</v>
          </cell>
          <cell r="AW200">
            <v>87.605000000000004</v>
          </cell>
          <cell r="AX200">
            <v>88.167000000000002</v>
          </cell>
          <cell r="AY200">
            <v>88.730999999999995</v>
          </cell>
          <cell r="AZ200">
            <v>89.263999999999996</v>
          </cell>
          <cell r="BA200">
            <v>89.775999999999996</v>
          </cell>
        </row>
        <row r="201">
          <cell r="A201" t="str">
            <v>E07000012</v>
          </cell>
          <cell r="D201" t="str">
            <v>South Cambridgeshire</v>
          </cell>
          <cell r="E201">
            <v>46.637999999999998</v>
          </cell>
          <cell r="F201">
            <v>46.808999999999997</v>
          </cell>
          <cell r="G201">
            <v>47.203000000000003</v>
          </cell>
          <cell r="H201">
            <v>47.15</v>
          </cell>
          <cell r="I201">
            <v>48.423999999999999</v>
          </cell>
          <cell r="J201">
            <v>49.131</v>
          </cell>
          <cell r="K201">
            <v>50.222000000000001</v>
          </cell>
          <cell r="L201">
            <v>50.77</v>
          </cell>
          <cell r="M201">
            <v>51.223999999999997</v>
          </cell>
          <cell r="N201">
            <v>51.433</v>
          </cell>
          <cell r="O201">
            <v>52.341999999999999</v>
          </cell>
          <cell r="P201">
            <v>53.033999999999999</v>
          </cell>
          <cell r="Q201">
            <v>53.813000000000002</v>
          </cell>
          <cell r="R201">
            <v>54.457000000000001</v>
          </cell>
          <cell r="S201">
            <v>55.219000000000001</v>
          </cell>
          <cell r="T201">
            <v>56.094000000000001</v>
          </cell>
          <cell r="U201">
            <v>56.904000000000003</v>
          </cell>
          <cell r="V201">
            <v>57.84</v>
          </cell>
          <cell r="W201">
            <v>58.558999999999997</v>
          </cell>
          <cell r="X201">
            <v>59.503</v>
          </cell>
          <cell r="Y201">
            <v>60.390999999999998</v>
          </cell>
          <cell r="Z201">
            <v>61.197000000000003</v>
          </cell>
          <cell r="AA201">
            <v>61.46</v>
          </cell>
          <cell r="AB201">
            <v>62.341000000000001</v>
          </cell>
          <cell r="AC201">
            <v>63.293999999999997</v>
          </cell>
          <cell r="AD201">
            <v>64.254999999999995</v>
          </cell>
          <cell r="AE201">
            <v>65.191999999999993</v>
          </cell>
          <cell r="AF201">
            <v>66.096999999999994</v>
          </cell>
          <cell r="AG201">
            <v>67.001999999999995</v>
          </cell>
          <cell r="AH201">
            <v>67.872</v>
          </cell>
          <cell r="AI201">
            <v>68.727999999999994</v>
          </cell>
          <cell r="AJ201">
            <v>69.570999999999998</v>
          </cell>
          <cell r="AK201">
            <v>70.397999999999996</v>
          </cell>
          <cell r="AL201">
            <v>71.221999999999994</v>
          </cell>
          <cell r="AM201">
            <v>72.012</v>
          </cell>
          <cell r="AN201">
            <v>72.802000000000007</v>
          </cell>
          <cell r="AO201">
            <v>73.594999999999999</v>
          </cell>
          <cell r="AP201">
            <v>74.358000000000004</v>
          </cell>
          <cell r="AQ201">
            <v>75.117000000000004</v>
          </cell>
          <cell r="AR201">
            <v>75.838999999999999</v>
          </cell>
          <cell r="AS201">
            <v>76.558000000000007</v>
          </cell>
          <cell r="AT201">
            <v>77.265000000000001</v>
          </cell>
          <cell r="AU201">
            <v>77.942999999999998</v>
          </cell>
          <cell r="AV201">
            <v>78.602999999999994</v>
          </cell>
          <cell r="AW201">
            <v>79.222999999999999</v>
          </cell>
          <cell r="AX201">
            <v>79.835999999999999</v>
          </cell>
          <cell r="AY201">
            <v>80.430999999999997</v>
          </cell>
          <cell r="AZ201">
            <v>81</v>
          </cell>
          <cell r="BA201">
            <v>81.557000000000002</v>
          </cell>
        </row>
        <row r="203">
          <cell r="A203" t="str">
            <v>E10000012</v>
          </cell>
          <cell r="C203" t="str">
            <v xml:space="preserve">Essex </v>
          </cell>
          <cell r="E203">
            <v>495.72300000000001</v>
          </cell>
          <cell r="F203">
            <v>500.28199999999998</v>
          </cell>
          <cell r="G203">
            <v>503.77699999999999</v>
          </cell>
          <cell r="H203">
            <v>508.21800000000002</v>
          </cell>
          <cell r="I203">
            <v>513.42899999999997</v>
          </cell>
          <cell r="J203">
            <v>518.69200000000001</v>
          </cell>
          <cell r="K203">
            <v>523.21199999999999</v>
          </cell>
          <cell r="L203">
            <v>527.72400000000005</v>
          </cell>
          <cell r="M203">
            <v>534.03499999999997</v>
          </cell>
          <cell r="N203">
            <v>539.98400000000004</v>
          </cell>
          <cell r="O203">
            <v>545.94299999999998</v>
          </cell>
          <cell r="P203">
            <v>549.54999999999995</v>
          </cell>
          <cell r="Q203">
            <v>552.51200000000017</v>
          </cell>
          <cell r="R203">
            <v>555.83799999999997</v>
          </cell>
          <cell r="S203">
            <v>560.73400000000004</v>
          </cell>
          <cell r="T203">
            <v>564.68000000000006</v>
          </cell>
          <cell r="U203">
            <v>568.01599999999996</v>
          </cell>
          <cell r="V203">
            <v>572.41399999999999</v>
          </cell>
          <cell r="W203">
            <v>575.76199999999994</v>
          </cell>
          <cell r="X203">
            <v>579.67999999999995</v>
          </cell>
          <cell r="Y203">
            <v>582.94899999999996</v>
          </cell>
          <cell r="Z203">
            <v>588.27800000000002</v>
          </cell>
          <cell r="AA203">
            <v>593.14599999999996</v>
          </cell>
          <cell r="AB203">
            <v>600.03399999999999</v>
          </cell>
          <cell r="AC203">
            <v>605.65699999999993</v>
          </cell>
          <cell r="AD203">
            <v>611.75</v>
          </cell>
          <cell r="AE203">
            <v>617.94199999999989</v>
          </cell>
          <cell r="AF203">
            <v>624.16899999999998</v>
          </cell>
          <cell r="AG203">
            <v>630.58999999999992</v>
          </cell>
          <cell r="AH203">
            <v>636.72199999999998</v>
          </cell>
          <cell r="AI203">
            <v>642.82900000000006</v>
          </cell>
          <cell r="AJ203">
            <v>648.88300000000004</v>
          </cell>
          <cell r="AK203">
            <v>654.90700000000004</v>
          </cell>
          <cell r="AL203">
            <v>661.07299999999987</v>
          </cell>
          <cell r="AM203">
            <v>667.07499999999993</v>
          </cell>
          <cell r="AN203">
            <v>673.18099999999981</v>
          </cell>
          <cell r="AO203">
            <v>679.28599999999983</v>
          </cell>
          <cell r="AP203">
            <v>685.34400000000005</v>
          </cell>
          <cell r="AQ203">
            <v>691.41100000000006</v>
          </cell>
          <cell r="AR203">
            <v>697.404</v>
          </cell>
          <cell r="AS203">
            <v>703.48199999999997</v>
          </cell>
          <cell r="AT203">
            <v>709.44</v>
          </cell>
          <cell r="AU203">
            <v>715.38</v>
          </cell>
          <cell r="AV203">
            <v>721.24199999999996</v>
          </cell>
          <cell r="AW203">
            <v>726.97600000000011</v>
          </cell>
          <cell r="AX203">
            <v>732.779</v>
          </cell>
          <cell r="AY203">
            <v>738.56500000000005</v>
          </cell>
          <cell r="AZ203">
            <v>744.24399999999991</v>
          </cell>
          <cell r="BA203">
            <v>749.75000000000011</v>
          </cell>
        </row>
        <row r="204">
          <cell r="A204" t="str">
            <v>E07000066</v>
          </cell>
          <cell r="D204" t="str">
            <v>Basildon</v>
          </cell>
          <cell r="E204">
            <v>63.344999999999999</v>
          </cell>
          <cell r="F204">
            <v>63.46</v>
          </cell>
          <cell r="G204">
            <v>63.834000000000003</v>
          </cell>
          <cell r="H204">
            <v>64.424999999999997</v>
          </cell>
          <cell r="I204">
            <v>65.194000000000003</v>
          </cell>
          <cell r="J204">
            <v>65.87</v>
          </cell>
          <cell r="K204">
            <v>66.69</v>
          </cell>
          <cell r="L204">
            <v>67.135000000000005</v>
          </cell>
          <cell r="M204">
            <v>67.869</v>
          </cell>
          <cell r="N204">
            <v>68.441000000000003</v>
          </cell>
          <cell r="O204">
            <v>69.338999999999999</v>
          </cell>
          <cell r="P204">
            <v>69.703999999999994</v>
          </cell>
          <cell r="Q204">
            <v>69.757000000000005</v>
          </cell>
          <cell r="R204">
            <v>70.058999999999997</v>
          </cell>
          <cell r="S204">
            <v>70.537999999999997</v>
          </cell>
          <cell r="T204">
            <v>70.968999999999994</v>
          </cell>
          <cell r="U204">
            <v>71.295000000000002</v>
          </cell>
          <cell r="V204">
            <v>71.799000000000007</v>
          </cell>
          <cell r="W204">
            <v>72.16</v>
          </cell>
          <cell r="X204">
            <v>72.429000000000002</v>
          </cell>
          <cell r="Y204">
            <v>72.944999999999993</v>
          </cell>
          <cell r="Z204">
            <v>73.662999999999997</v>
          </cell>
          <cell r="AA204">
            <v>74.477000000000004</v>
          </cell>
          <cell r="AB204">
            <v>75.56</v>
          </cell>
          <cell r="AC204">
            <v>76.314999999999998</v>
          </cell>
          <cell r="AD204">
            <v>77.106999999999999</v>
          </cell>
          <cell r="AE204">
            <v>77.873999999999995</v>
          </cell>
          <cell r="AF204">
            <v>78.667000000000002</v>
          </cell>
          <cell r="AG204">
            <v>79.509</v>
          </cell>
          <cell r="AH204">
            <v>80.328000000000003</v>
          </cell>
          <cell r="AI204">
            <v>81.102000000000004</v>
          </cell>
          <cell r="AJ204">
            <v>81.86</v>
          </cell>
          <cell r="AK204">
            <v>82.61</v>
          </cell>
          <cell r="AL204">
            <v>83.375</v>
          </cell>
          <cell r="AM204">
            <v>84.123999999999995</v>
          </cell>
          <cell r="AN204">
            <v>84.869</v>
          </cell>
          <cell r="AO204">
            <v>85.608000000000004</v>
          </cell>
          <cell r="AP204">
            <v>86.353999999999999</v>
          </cell>
          <cell r="AQ204">
            <v>87.105999999999995</v>
          </cell>
          <cell r="AR204">
            <v>87.83</v>
          </cell>
          <cell r="AS204">
            <v>88.57</v>
          </cell>
          <cell r="AT204">
            <v>89.311999999999998</v>
          </cell>
          <cell r="AU204">
            <v>90.058000000000007</v>
          </cell>
          <cell r="AV204">
            <v>90.795000000000002</v>
          </cell>
          <cell r="AW204">
            <v>91.501999999999995</v>
          </cell>
          <cell r="AX204">
            <v>92.221000000000004</v>
          </cell>
          <cell r="AY204">
            <v>92.954999999999998</v>
          </cell>
          <cell r="AZ204">
            <v>93.68</v>
          </cell>
          <cell r="BA204">
            <v>94.381</v>
          </cell>
        </row>
        <row r="205">
          <cell r="A205" t="str">
            <v>E07000067</v>
          </cell>
          <cell r="D205" t="str">
            <v>Braintree</v>
          </cell>
          <cell r="E205">
            <v>47.292999999999999</v>
          </cell>
          <cell r="F205">
            <v>47.844000000000001</v>
          </cell>
          <cell r="G205">
            <v>48.198</v>
          </cell>
          <cell r="H205">
            <v>48.938000000000002</v>
          </cell>
          <cell r="I205">
            <v>49.686999999999998</v>
          </cell>
          <cell r="J205">
            <v>50.235999999999997</v>
          </cell>
          <cell r="K205">
            <v>50.883000000000003</v>
          </cell>
          <cell r="L205">
            <v>51.780999999999999</v>
          </cell>
          <cell r="M205">
            <v>52.771000000000001</v>
          </cell>
          <cell r="N205">
            <v>53.83</v>
          </cell>
          <cell r="O205">
            <v>54.481999999999999</v>
          </cell>
          <cell r="P205">
            <v>55.36</v>
          </cell>
          <cell r="Q205">
            <v>55.984999999999999</v>
          </cell>
          <cell r="R205">
            <v>56.756999999999998</v>
          </cell>
          <cell r="S205">
            <v>57.51</v>
          </cell>
          <cell r="T205">
            <v>58.262</v>
          </cell>
          <cell r="U205">
            <v>58.853000000000002</v>
          </cell>
          <cell r="V205">
            <v>59.515999999999998</v>
          </cell>
          <cell r="W205">
            <v>59.965000000000003</v>
          </cell>
          <cell r="X205">
            <v>60.603999999999999</v>
          </cell>
          <cell r="Y205">
            <v>61.244999999999997</v>
          </cell>
          <cell r="Z205">
            <v>61.877000000000002</v>
          </cell>
          <cell r="AA205">
            <v>62.368000000000002</v>
          </cell>
          <cell r="AB205">
            <v>62.912999999999997</v>
          </cell>
          <cell r="AC205">
            <v>63.524000000000001</v>
          </cell>
          <cell r="AD205">
            <v>64.179000000000002</v>
          </cell>
          <cell r="AE205">
            <v>64.876999999999995</v>
          </cell>
          <cell r="AF205">
            <v>65.546999999999997</v>
          </cell>
          <cell r="AG205">
            <v>66.230999999999995</v>
          </cell>
          <cell r="AH205">
            <v>66.869</v>
          </cell>
          <cell r="AI205">
            <v>67.524000000000001</v>
          </cell>
          <cell r="AJ205">
            <v>68.168999999999997</v>
          </cell>
          <cell r="AK205">
            <v>68.792000000000002</v>
          </cell>
          <cell r="AL205">
            <v>69.433999999999997</v>
          </cell>
          <cell r="AM205">
            <v>70.042000000000002</v>
          </cell>
          <cell r="AN205">
            <v>70.667000000000002</v>
          </cell>
          <cell r="AO205">
            <v>71.272999999999996</v>
          </cell>
          <cell r="AP205">
            <v>71.863</v>
          </cell>
          <cell r="AQ205">
            <v>72.453000000000003</v>
          </cell>
          <cell r="AR205">
            <v>73.034999999999997</v>
          </cell>
          <cell r="AS205">
            <v>73.635000000000005</v>
          </cell>
          <cell r="AT205">
            <v>74.203000000000003</v>
          </cell>
          <cell r="AU205">
            <v>74.766000000000005</v>
          </cell>
          <cell r="AV205">
            <v>75.311999999999998</v>
          </cell>
          <cell r="AW205">
            <v>75.855999999999995</v>
          </cell>
          <cell r="AX205">
            <v>76.39</v>
          </cell>
          <cell r="AY205">
            <v>76.906999999999996</v>
          </cell>
          <cell r="AZ205">
            <v>77.394999999999996</v>
          </cell>
          <cell r="BA205">
            <v>77.866</v>
          </cell>
        </row>
        <row r="206">
          <cell r="A206" t="str">
            <v>E07000068</v>
          </cell>
          <cell r="D206" t="str">
            <v>Brentwood</v>
          </cell>
          <cell r="E206">
            <v>28.285</v>
          </cell>
          <cell r="F206">
            <v>28.363</v>
          </cell>
          <cell r="G206">
            <v>28.417000000000002</v>
          </cell>
          <cell r="H206">
            <v>28.602</v>
          </cell>
          <cell r="I206">
            <v>28.617999999999999</v>
          </cell>
          <cell r="J206">
            <v>28.617000000000001</v>
          </cell>
          <cell r="K206">
            <v>28.603999999999999</v>
          </cell>
          <cell r="L206">
            <v>28.463999999999999</v>
          </cell>
          <cell r="M206">
            <v>28.544</v>
          </cell>
          <cell r="N206">
            <v>28.684000000000001</v>
          </cell>
          <cell r="O206">
            <v>28.753</v>
          </cell>
          <cell r="P206">
            <v>28.844000000000001</v>
          </cell>
          <cell r="Q206">
            <v>29.052</v>
          </cell>
          <cell r="R206">
            <v>29.234999999999999</v>
          </cell>
          <cell r="S206">
            <v>29.449000000000002</v>
          </cell>
          <cell r="T206">
            <v>29.617999999999999</v>
          </cell>
          <cell r="U206">
            <v>29.634</v>
          </cell>
          <cell r="V206">
            <v>29.855</v>
          </cell>
          <cell r="W206">
            <v>30.183</v>
          </cell>
          <cell r="X206">
            <v>30.512</v>
          </cell>
          <cell r="Y206">
            <v>30.780999999999999</v>
          </cell>
          <cell r="Z206">
            <v>30.931999999999999</v>
          </cell>
          <cell r="AA206">
            <v>31.209</v>
          </cell>
          <cell r="AB206">
            <v>31.635999999999999</v>
          </cell>
          <cell r="AC206">
            <v>31.946000000000002</v>
          </cell>
          <cell r="AD206">
            <v>32.238</v>
          </cell>
          <cell r="AE206">
            <v>32.564</v>
          </cell>
          <cell r="AF206">
            <v>32.9</v>
          </cell>
          <cell r="AG206">
            <v>33.243000000000002</v>
          </cell>
          <cell r="AH206">
            <v>33.573999999999998</v>
          </cell>
          <cell r="AI206">
            <v>33.878</v>
          </cell>
          <cell r="AJ206">
            <v>34.192</v>
          </cell>
          <cell r="AK206">
            <v>34.506999999999998</v>
          </cell>
          <cell r="AL206">
            <v>34.835999999999999</v>
          </cell>
          <cell r="AM206">
            <v>35.158999999999999</v>
          </cell>
          <cell r="AN206">
            <v>35.482999999999997</v>
          </cell>
          <cell r="AO206">
            <v>35.811</v>
          </cell>
          <cell r="AP206">
            <v>36.137</v>
          </cell>
          <cell r="AQ206">
            <v>36.475000000000001</v>
          </cell>
          <cell r="AR206">
            <v>36.811</v>
          </cell>
          <cell r="AS206">
            <v>37.155999999999999</v>
          </cell>
          <cell r="AT206">
            <v>37.496000000000002</v>
          </cell>
          <cell r="AU206">
            <v>37.845999999999997</v>
          </cell>
          <cell r="AV206">
            <v>38.195</v>
          </cell>
          <cell r="AW206">
            <v>38.536999999999999</v>
          </cell>
          <cell r="AX206">
            <v>38.884</v>
          </cell>
          <cell r="AY206">
            <v>39.243000000000002</v>
          </cell>
          <cell r="AZ206">
            <v>39.591999999999999</v>
          </cell>
          <cell r="BA206">
            <v>39.935000000000002</v>
          </cell>
        </row>
        <row r="207">
          <cell r="A207" t="str">
            <v>E07000069</v>
          </cell>
          <cell r="D207" t="str">
            <v>Castle Point</v>
          </cell>
          <cell r="E207">
            <v>33.118000000000002</v>
          </cell>
          <cell r="F207">
            <v>33.302</v>
          </cell>
          <cell r="G207">
            <v>33.447000000000003</v>
          </cell>
          <cell r="H207">
            <v>33.798000000000002</v>
          </cell>
          <cell r="I207">
            <v>34.021000000000001</v>
          </cell>
          <cell r="J207">
            <v>34.22</v>
          </cell>
          <cell r="K207">
            <v>34.409999999999997</v>
          </cell>
          <cell r="L207">
            <v>34.584000000000003</v>
          </cell>
          <cell r="M207">
            <v>34.834000000000003</v>
          </cell>
          <cell r="N207">
            <v>35.085000000000001</v>
          </cell>
          <cell r="O207">
            <v>35.366</v>
          </cell>
          <cell r="P207">
            <v>35.545000000000002</v>
          </cell>
          <cell r="Q207">
            <v>35.707999999999998</v>
          </cell>
          <cell r="R207">
            <v>35.700000000000003</v>
          </cell>
          <cell r="S207">
            <v>35.881</v>
          </cell>
          <cell r="T207">
            <v>35.984000000000002</v>
          </cell>
          <cell r="U207">
            <v>36.177</v>
          </cell>
          <cell r="V207">
            <v>36.286000000000001</v>
          </cell>
          <cell r="W207">
            <v>36.368000000000002</v>
          </cell>
          <cell r="X207">
            <v>36.386000000000003</v>
          </cell>
          <cell r="Y207">
            <v>36.459000000000003</v>
          </cell>
          <cell r="Z207">
            <v>36.691000000000003</v>
          </cell>
          <cell r="AA207">
            <v>36.887</v>
          </cell>
          <cell r="AB207">
            <v>37.005000000000003</v>
          </cell>
          <cell r="AC207">
            <v>37.171999999999997</v>
          </cell>
          <cell r="AD207">
            <v>37.395000000000003</v>
          </cell>
          <cell r="AE207">
            <v>37.61</v>
          </cell>
          <cell r="AF207">
            <v>37.840000000000003</v>
          </cell>
          <cell r="AG207">
            <v>38.094999999999999</v>
          </cell>
          <cell r="AH207">
            <v>38.326999999999998</v>
          </cell>
          <cell r="AI207">
            <v>38.567999999999998</v>
          </cell>
          <cell r="AJ207">
            <v>38.808999999999997</v>
          </cell>
          <cell r="AK207">
            <v>39.061</v>
          </cell>
          <cell r="AL207">
            <v>39.317</v>
          </cell>
          <cell r="AM207">
            <v>39.564999999999998</v>
          </cell>
          <cell r="AN207">
            <v>39.837000000000003</v>
          </cell>
          <cell r="AO207">
            <v>40.101999999999997</v>
          </cell>
          <cell r="AP207">
            <v>40.363999999999997</v>
          </cell>
          <cell r="AQ207">
            <v>40.615000000000002</v>
          </cell>
          <cell r="AR207">
            <v>40.853999999999999</v>
          </cell>
          <cell r="AS207">
            <v>41.106000000000002</v>
          </cell>
          <cell r="AT207">
            <v>41.323999999999998</v>
          </cell>
          <cell r="AU207">
            <v>41.569000000000003</v>
          </cell>
          <cell r="AV207">
            <v>41.813000000000002</v>
          </cell>
          <cell r="AW207">
            <v>42.048000000000002</v>
          </cell>
          <cell r="AX207">
            <v>42.31</v>
          </cell>
          <cell r="AY207">
            <v>42.564999999999998</v>
          </cell>
          <cell r="AZ207">
            <v>42.834000000000003</v>
          </cell>
          <cell r="BA207">
            <v>43.087000000000003</v>
          </cell>
        </row>
        <row r="208">
          <cell r="A208" t="str">
            <v>E07000070</v>
          </cell>
          <cell r="D208" t="str">
            <v>Chelmsford</v>
          </cell>
          <cell r="E208">
            <v>60.094000000000001</v>
          </cell>
          <cell r="F208">
            <v>60.707000000000001</v>
          </cell>
          <cell r="G208">
            <v>61.585000000000001</v>
          </cell>
          <cell r="H208">
            <v>61.951999999999998</v>
          </cell>
          <cell r="I208">
            <v>62.555</v>
          </cell>
          <cell r="J208">
            <v>63.005000000000003</v>
          </cell>
          <cell r="K208">
            <v>62.927</v>
          </cell>
          <cell r="L208">
            <v>62.984000000000002</v>
          </cell>
          <cell r="M208">
            <v>63.496000000000002</v>
          </cell>
          <cell r="N208">
            <v>63.997</v>
          </cell>
          <cell r="O208">
            <v>64.718000000000004</v>
          </cell>
          <cell r="P208">
            <v>65.119</v>
          </cell>
          <cell r="Q208">
            <v>65.581999999999994</v>
          </cell>
          <cell r="R208">
            <v>66.198999999999998</v>
          </cell>
          <cell r="S208">
            <v>66.872</v>
          </cell>
          <cell r="T208">
            <v>67.207999999999998</v>
          </cell>
          <cell r="U208">
            <v>67.59</v>
          </cell>
          <cell r="V208">
            <v>68.076999999999998</v>
          </cell>
          <cell r="W208">
            <v>68.652000000000001</v>
          </cell>
          <cell r="X208">
            <v>69.263999999999996</v>
          </cell>
          <cell r="Y208">
            <v>69.754999999999995</v>
          </cell>
          <cell r="Z208">
            <v>70.388999999999996</v>
          </cell>
          <cell r="AA208">
            <v>70.963999999999999</v>
          </cell>
          <cell r="AB208">
            <v>71.697999999999993</v>
          </cell>
          <cell r="AC208">
            <v>72.381</v>
          </cell>
          <cell r="AD208">
            <v>73.119</v>
          </cell>
          <cell r="AE208">
            <v>73.870999999999995</v>
          </cell>
          <cell r="AF208">
            <v>74.572000000000003</v>
          </cell>
          <cell r="AG208">
            <v>75.316000000000003</v>
          </cell>
          <cell r="AH208">
            <v>76.004000000000005</v>
          </cell>
          <cell r="AI208">
            <v>76.695999999999998</v>
          </cell>
          <cell r="AJ208">
            <v>77.387</v>
          </cell>
          <cell r="AK208">
            <v>78.037000000000006</v>
          </cell>
          <cell r="AL208">
            <v>78.697999999999993</v>
          </cell>
          <cell r="AM208">
            <v>79.337000000000003</v>
          </cell>
          <cell r="AN208">
            <v>79.981999999999999</v>
          </cell>
          <cell r="AO208">
            <v>80.617000000000004</v>
          </cell>
          <cell r="AP208">
            <v>81.248999999999995</v>
          </cell>
          <cell r="AQ208">
            <v>81.870999999999995</v>
          </cell>
          <cell r="AR208">
            <v>82.494</v>
          </cell>
          <cell r="AS208">
            <v>83.131</v>
          </cell>
          <cell r="AT208">
            <v>83.745000000000005</v>
          </cell>
          <cell r="AU208">
            <v>84.350999999999999</v>
          </cell>
          <cell r="AV208">
            <v>84.95</v>
          </cell>
          <cell r="AW208">
            <v>85.531999999999996</v>
          </cell>
          <cell r="AX208">
            <v>86.12</v>
          </cell>
          <cell r="AY208">
            <v>86.703000000000003</v>
          </cell>
          <cell r="AZ208">
            <v>87.271000000000001</v>
          </cell>
          <cell r="BA208">
            <v>87.822000000000003</v>
          </cell>
        </row>
        <row r="209">
          <cell r="A209" t="str">
            <v>E07000071</v>
          </cell>
          <cell r="D209" t="str">
            <v>Colchester</v>
          </cell>
          <cell r="E209">
            <v>57.619</v>
          </cell>
          <cell r="F209">
            <v>58.853999999999999</v>
          </cell>
          <cell r="G209">
            <v>59.23</v>
          </cell>
          <cell r="H209">
            <v>59.048000000000002</v>
          </cell>
          <cell r="I209">
            <v>59.417999999999999</v>
          </cell>
          <cell r="J209">
            <v>60.646999999999998</v>
          </cell>
          <cell r="K209">
            <v>61.231999999999999</v>
          </cell>
          <cell r="L209">
            <v>61.116999999999997</v>
          </cell>
          <cell r="M209">
            <v>62.524999999999999</v>
          </cell>
          <cell r="N209">
            <v>63.045999999999999</v>
          </cell>
          <cell r="O209">
            <v>63.85</v>
          </cell>
          <cell r="P209">
            <v>64.260000000000005</v>
          </cell>
          <cell r="Q209">
            <v>64.852000000000004</v>
          </cell>
          <cell r="R209">
            <v>65.38</v>
          </cell>
          <cell r="S209">
            <v>66.834999999999994</v>
          </cell>
          <cell r="T209">
            <v>67.611999999999995</v>
          </cell>
          <cell r="U209">
            <v>68.289000000000001</v>
          </cell>
          <cell r="V209">
            <v>69.400999999999996</v>
          </cell>
          <cell r="W209">
            <v>70.08</v>
          </cell>
          <cell r="X209">
            <v>71.05</v>
          </cell>
          <cell r="Y209">
            <v>71.789000000000001</v>
          </cell>
          <cell r="Z209">
            <v>72.756</v>
          </cell>
          <cell r="AA209">
            <v>73.593000000000004</v>
          </cell>
          <cell r="AB209">
            <v>74.902000000000001</v>
          </cell>
          <cell r="AC209">
            <v>75.822999999999993</v>
          </cell>
          <cell r="AD209">
            <v>76.816000000000003</v>
          </cell>
          <cell r="AE209">
            <v>77.744</v>
          </cell>
          <cell r="AF209">
            <v>78.653000000000006</v>
          </cell>
          <cell r="AG209">
            <v>79.540000000000006</v>
          </cell>
          <cell r="AH209">
            <v>80.381</v>
          </cell>
          <cell r="AI209">
            <v>81.257000000000005</v>
          </cell>
          <cell r="AJ209">
            <v>82.076999999999998</v>
          </cell>
          <cell r="AK209">
            <v>82.88</v>
          </cell>
          <cell r="AL209">
            <v>83.688999999999993</v>
          </cell>
          <cell r="AM209">
            <v>84.471999999999994</v>
          </cell>
          <cell r="AN209">
            <v>85.277000000000001</v>
          </cell>
          <cell r="AO209">
            <v>86.058000000000007</v>
          </cell>
          <cell r="AP209">
            <v>86.838999999999999</v>
          </cell>
          <cell r="AQ209">
            <v>87.617000000000004</v>
          </cell>
          <cell r="AR209">
            <v>88.388000000000005</v>
          </cell>
          <cell r="AS209">
            <v>89.171000000000006</v>
          </cell>
          <cell r="AT209">
            <v>89.941999999999993</v>
          </cell>
          <cell r="AU209">
            <v>90.697999999999993</v>
          </cell>
          <cell r="AV209">
            <v>91.423000000000002</v>
          </cell>
          <cell r="AW209">
            <v>92.126999999999995</v>
          </cell>
          <cell r="AX209">
            <v>92.831999999999994</v>
          </cell>
          <cell r="AY209">
            <v>93.525000000000006</v>
          </cell>
          <cell r="AZ209">
            <v>94.203999999999994</v>
          </cell>
          <cell r="BA209">
            <v>94.858000000000004</v>
          </cell>
        </row>
        <row r="210">
          <cell r="A210" t="str">
            <v>E07000072</v>
          </cell>
          <cell r="D210" t="str">
            <v>Epping Forest</v>
          </cell>
          <cell r="E210">
            <v>46.640999999999998</v>
          </cell>
          <cell r="F210">
            <v>47.295000000000002</v>
          </cell>
          <cell r="G210">
            <v>47.619</v>
          </cell>
          <cell r="H210">
            <v>48.021000000000001</v>
          </cell>
          <cell r="I210">
            <v>48.552999999999997</v>
          </cell>
          <cell r="J210">
            <v>49.076000000000001</v>
          </cell>
          <cell r="K210">
            <v>49.37</v>
          </cell>
          <cell r="L210">
            <v>49.613999999999997</v>
          </cell>
          <cell r="M210">
            <v>50.119</v>
          </cell>
          <cell r="N210">
            <v>50.292999999999999</v>
          </cell>
          <cell r="O210">
            <v>50.655999999999999</v>
          </cell>
          <cell r="P210">
            <v>50.868000000000002</v>
          </cell>
          <cell r="Q210">
            <v>50.802</v>
          </cell>
          <cell r="R210">
            <v>50.850999999999999</v>
          </cell>
          <cell r="S210">
            <v>50.866999999999997</v>
          </cell>
          <cell r="T210">
            <v>51.146999999999998</v>
          </cell>
          <cell r="U210">
            <v>51.241</v>
          </cell>
          <cell r="V210">
            <v>51.433</v>
          </cell>
          <cell r="W210">
            <v>51.665999999999997</v>
          </cell>
          <cell r="X210">
            <v>51.872999999999998</v>
          </cell>
          <cell r="Y210">
            <v>52.082999999999998</v>
          </cell>
          <cell r="Z210">
            <v>52.593000000000004</v>
          </cell>
          <cell r="AA210">
            <v>53.075000000000003</v>
          </cell>
          <cell r="AB210">
            <v>53.662999999999997</v>
          </cell>
          <cell r="AC210">
            <v>54.247999999999998</v>
          </cell>
          <cell r="AD210">
            <v>54.866999999999997</v>
          </cell>
          <cell r="AE210">
            <v>55.500999999999998</v>
          </cell>
          <cell r="AF210">
            <v>56.167999999999999</v>
          </cell>
          <cell r="AG210">
            <v>56.820999999999998</v>
          </cell>
          <cell r="AH210">
            <v>57.475999999999999</v>
          </cell>
          <cell r="AI210">
            <v>58.127000000000002</v>
          </cell>
          <cell r="AJ210">
            <v>58.783999999999999</v>
          </cell>
          <cell r="AK210">
            <v>59.447000000000003</v>
          </cell>
          <cell r="AL210">
            <v>60.106999999999999</v>
          </cell>
          <cell r="AM210">
            <v>60.780999999999999</v>
          </cell>
          <cell r="AN210">
            <v>61.457999999999998</v>
          </cell>
          <cell r="AO210">
            <v>62.171999999999997</v>
          </cell>
          <cell r="AP210">
            <v>62.862000000000002</v>
          </cell>
          <cell r="AQ210">
            <v>63.564</v>
          </cell>
          <cell r="AR210">
            <v>64.283000000000001</v>
          </cell>
          <cell r="AS210">
            <v>65.006</v>
          </cell>
          <cell r="AT210">
            <v>65.734999999999999</v>
          </cell>
          <cell r="AU210">
            <v>66.456999999999994</v>
          </cell>
          <cell r="AV210">
            <v>67.176000000000002</v>
          </cell>
          <cell r="AW210">
            <v>67.896000000000001</v>
          </cell>
          <cell r="AX210">
            <v>68.63</v>
          </cell>
          <cell r="AY210">
            <v>69.372</v>
          </cell>
          <cell r="AZ210">
            <v>70.103999999999999</v>
          </cell>
          <cell r="BA210">
            <v>70.807000000000002</v>
          </cell>
        </row>
        <row r="211">
          <cell r="A211" t="str">
            <v>E07000073</v>
          </cell>
          <cell r="D211" t="str">
            <v>Harlow</v>
          </cell>
          <cell r="E211">
            <v>30.183</v>
          </cell>
          <cell r="F211">
            <v>30.15</v>
          </cell>
          <cell r="G211">
            <v>30.001999999999999</v>
          </cell>
          <cell r="H211">
            <v>30.085000000000001</v>
          </cell>
          <cell r="I211">
            <v>30.38</v>
          </cell>
          <cell r="J211">
            <v>30.797999999999998</v>
          </cell>
          <cell r="K211">
            <v>31.39</v>
          </cell>
          <cell r="L211">
            <v>32.155000000000001</v>
          </cell>
          <cell r="M211">
            <v>32.47</v>
          </cell>
          <cell r="N211">
            <v>32.89</v>
          </cell>
          <cell r="O211">
            <v>33.204000000000001</v>
          </cell>
          <cell r="P211">
            <v>33.186</v>
          </cell>
          <cell r="Q211">
            <v>33.192</v>
          </cell>
          <cell r="R211">
            <v>33.131999999999998</v>
          </cell>
          <cell r="S211">
            <v>33.319000000000003</v>
          </cell>
          <cell r="T211">
            <v>33.500999999999998</v>
          </cell>
          <cell r="U211">
            <v>33.68</v>
          </cell>
          <cell r="V211">
            <v>33.868000000000002</v>
          </cell>
          <cell r="W211">
            <v>34.191000000000003</v>
          </cell>
          <cell r="X211">
            <v>34.466000000000001</v>
          </cell>
          <cell r="Y211">
            <v>34.695</v>
          </cell>
          <cell r="Z211">
            <v>34.902000000000001</v>
          </cell>
          <cell r="AA211">
            <v>35.122999999999998</v>
          </cell>
          <cell r="AB211">
            <v>35.527999999999999</v>
          </cell>
          <cell r="AC211">
            <v>35.851999999999997</v>
          </cell>
          <cell r="AD211">
            <v>36.198</v>
          </cell>
          <cell r="AE211">
            <v>36.537999999999997</v>
          </cell>
          <cell r="AF211">
            <v>36.896000000000001</v>
          </cell>
          <cell r="AG211">
            <v>37.274999999999999</v>
          </cell>
          <cell r="AH211">
            <v>37.619</v>
          </cell>
          <cell r="AI211">
            <v>37.951999999999998</v>
          </cell>
          <cell r="AJ211">
            <v>38.284999999999997</v>
          </cell>
          <cell r="AK211">
            <v>38.633000000000003</v>
          </cell>
          <cell r="AL211">
            <v>39.003</v>
          </cell>
          <cell r="AM211">
            <v>39.356999999999999</v>
          </cell>
          <cell r="AN211">
            <v>39.713000000000001</v>
          </cell>
          <cell r="AO211">
            <v>40.07</v>
          </cell>
          <cell r="AP211">
            <v>40.448999999999998</v>
          </cell>
          <cell r="AQ211">
            <v>40.820999999999998</v>
          </cell>
          <cell r="AR211">
            <v>41.195</v>
          </cell>
          <cell r="AS211">
            <v>41.567</v>
          </cell>
          <cell r="AT211">
            <v>41.953000000000003</v>
          </cell>
          <cell r="AU211">
            <v>42.347999999999999</v>
          </cell>
          <cell r="AV211">
            <v>42.732999999999997</v>
          </cell>
          <cell r="AW211">
            <v>43.122999999999998</v>
          </cell>
          <cell r="AX211">
            <v>43.523000000000003</v>
          </cell>
          <cell r="AY211">
            <v>43.923999999999999</v>
          </cell>
          <cell r="AZ211">
            <v>44.338999999999999</v>
          </cell>
          <cell r="BA211">
            <v>44.728000000000002</v>
          </cell>
        </row>
        <row r="212">
          <cell r="A212" t="str">
            <v>E07000074</v>
          </cell>
          <cell r="D212" t="str">
            <v>Maldon</v>
          </cell>
          <cell r="E212">
            <v>20.460999999999999</v>
          </cell>
          <cell r="F212">
            <v>20.547999999999998</v>
          </cell>
          <cell r="G212">
            <v>20.884</v>
          </cell>
          <cell r="H212">
            <v>21.146999999999998</v>
          </cell>
          <cell r="I212">
            <v>21.591000000000001</v>
          </cell>
          <cell r="J212">
            <v>21.852</v>
          </cell>
          <cell r="K212">
            <v>22.239000000000001</v>
          </cell>
          <cell r="L212">
            <v>22.81</v>
          </cell>
          <cell r="M212">
            <v>23.242000000000001</v>
          </cell>
          <cell r="N212">
            <v>23.835000000000001</v>
          </cell>
          <cell r="O212">
            <v>24.324000000000002</v>
          </cell>
          <cell r="P212">
            <v>24.518999999999998</v>
          </cell>
          <cell r="Q212">
            <v>24.696000000000002</v>
          </cell>
          <cell r="R212">
            <v>24.911000000000001</v>
          </cell>
          <cell r="S212">
            <v>25.08</v>
          </cell>
          <cell r="T212">
            <v>25.251999999999999</v>
          </cell>
          <cell r="U212">
            <v>25.431999999999999</v>
          </cell>
          <cell r="V212">
            <v>25.565000000000001</v>
          </cell>
          <cell r="W212">
            <v>25.722999999999999</v>
          </cell>
          <cell r="X212">
            <v>25.831</v>
          </cell>
          <cell r="Y212">
            <v>25.866</v>
          </cell>
          <cell r="Z212">
            <v>26.047999999999998</v>
          </cell>
          <cell r="AA212">
            <v>26.247</v>
          </cell>
          <cell r="AB212">
            <v>26.512</v>
          </cell>
          <cell r="AC212">
            <v>26.693999999999999</v>
          </cell>
          <cell r="AD212">
            <v>26.913</v>
          </cell>
          <cell r="AE212">
            <v>27.117000000000001</v>
          </cell>
          <cell r="AF212">
            <v>27.327000000000002</v>
          </cell>
          <cell r="AG212">
            <v>27.562999999999999</v>
          </cell>
          <cell r="AH212">
            <v>27.786999999999999</v>
          </cell>
          <cell r="AI212">
            <v>28.009</v>
          </cell>
          <cell r="AJ212">
            <v>28.219000000000001</v>
          </cell>
          <cell r="AK212">
            <v>28.423999999999999</v>
          </cell>
          <cell r="AL212">
            <v>28.643999999999998</v>
          </cell>
          <cell r="AM212">
            <v>28.858000000000001</v>
          </cell>
          <cell r="AN212">
            <v>29.067</v>
          </cell>
          <cell r="AO212">
            <v>29.276</v>
          </cell>
          <cell r="AP212">
            <v>29.47</v>
          </cell>
          <cell r="AQ212">
            <v>29.661999999999999</v>
          </cell>
          <cell r="AR212">
            <v>29.853000000000002</v>
          </cell>
          <cell r="AS212">
            <v>30.04</v>
          </cell>
          <cell r="AT212">
            <v>30.221</v>
          </cell>
          <cell r="AU212">
            <v>30.388000000000002</v>
          </cell>
          <cell r="AV212">
            <v>30.553999999999998</v>
          </cell>
          <cell r="AW212">
            <v>30.718</v>
          </cell>
          <cell r="AX212">
            <v>30.88</v>
          </cell>
          <cell r="AY212">
            <v>31.036000000000001</v>
          </cell>
          <cell r="AZ212">
            <v>31.178000000000001</v>
          </cell>
          <cell r="BA212">
            <v>31.315999999999999</v>
          </cell>
        </row>
        <row r="213">
          <cell r="A213" t="str">
            <v>E07000075</v>
          </cell>
          <cell r="D213" t="str">
            <v>Rochford</v>
          </cell>
          <cell r="E213">
            <v>29.263999999999999</v>
          </cell>
          <cell r="F213">
            <v>29.427</v>
          </cell>
          <cell r="G213">
            <v>29.606000000000002</v>
          </cell>
          <cell r="H213">
            <v>29.715</v>
          </cell>
          <cell r="I213">
            <v>29.97</v>
          </cell>
          <cell r="J213">
            <v>30.305</v>
          </cell>
          <cell r="K213">
            <v>30.61</v>
          </cell>
          <cell r="L213">
            <v>30.911999999999999</v>
          </cell>
          <cell r="M213">
            <v>31.315999999999999</v>
          </cell>
          <cell r="N213">
            <v>31.712</v>
          </cell>
          <cell r="O213">
            <v>32.020000000000003</v>
          </cell>
          <cell r="P213">
            <v>32.247</v>
          </cell>
          <cell r="Q213">
            <v>32.323999999999998</v>
          </cell>
          <cell r="R213">
            <v>32.537999999999997</v>
          </cell>
          <cell r="S213">
            <v>32.784999999999997</v>
          </cell>
          <cell r="T213">
            <v>32.966000000000001</v>
          </cell>
          <cell r="U213">
            <v>33.206000000000003</v>
          </cell>
          <cell r="V213">
            <v>33.526000000000003</v>
          </cell>
          <cell r="W213">
            <v>33.576999999999998</v>
          </cell>
          <cell r="X213">
            <v>33.64</v>
          </cell>
          <cell r="Y213">
            <v>33.597999999999999</v>
          </cell>
          <cell r="Z213">
            <v>33.906999999999996</v>
          </cell>
          <cell r="AA213">
            <v>33.945999999999998</v>
          </cell>
          <cell r="AB213">
            <v>34.305999999999997</v>
          </cell>
          <cell r="AC213">
            <v>34.506999999999998</v>
          </cell>
          <cell r="AD213">
            <v>34.734999999999999</v>
          </cell>
          <cell r="AE213">
            <v>35.003</v>
          </cell>
          <cell r="AF213">
            <v>35.256</v>
          </cell>
          <cell r="AG213">
            <v>35.534999999999997</v>
          </cell>
          <cell r="AH213">
            <v>35.792999999999999</v>
          </cell>
          <cell r="AI213">
            <v>36.039000000000001</v>
          </cell>
          <cell r="AJ213">
            <v>36.299999999999997</v>
          </cell>
          <cell r="AK213">
            <v>36.56</v>
          </cell>
          <cell r="AL213">
            <v>36.826999999999998</v>
          </cell>
          <cell r="AM213">
            <v>37.076999999999998</v>
          </cell>
          <cell r="AN213">
            <v>37.323</v>
          </cell>
          <cell r="AO213">
            <v>37.588000000000001</v>
          </cell>
          <cell r="AP213">
            <v>37.85</v>
          </cell>
          <cell r="AQ213">
            <v>38.112000000000002</v>
          </cell>
          <cell r="AR213">
            <v>38.369</v>
          </cell>
          <cell r="AS213">
            <v>38.624000000000002</v>
          </cell>
          <cell r="AT213">
            <v>38.874000000000002</v>
          </cell>
          <cell r="AU213">
            <v>39.125</v>
          </cell>
          <cell r="AV213">
            <v>39.368000000000002</v>
          </cell>
          <cell r="AW213">
            <v>39.594999999999999</v>
          </cell>
          <cell r="AX213">
            <v>39.820999999999998</v>
          </cell>
          <cell r="AY213">
            <v>40.045999999999999</v>
          </cell>
          <cell r="AZ213">
            <v>40.264000000000003</v>
          </cell>
          <cell r="BA213">
            <v>40.484999999999999</v>
          </cell>
        </row>
        <row r="214">
          <cell r="A214" t="str">
            <v>E07000076</v>
          </cell>
          <cell r="D214" t="str">
            <v>Tendring</v>
          </cell>
          <cell r="E214">
            <v>54.165999999999997</v>
          </cell>
          <cell r="F214">
            <v>54.841000000000001</v>
          </cell>
          <cell r="G214">
            <v>55.264000000000003</v>
          </cell>
          <cell r="H214">
            <v>56.406999999999996</v>
          </cell>
          <cell r="I214">
            <v>57.011000000000003</v>
          </cell>
          <cell r="J214">
            <v>57.500999999999998</v>
          </cell>
          <cell r="K214">
            <v>58.113</v>
          </cell>
          <cell r="L214">
            <v>59.302</v>
          </cell>
          <cell r="M214">
            <v>59.716000000000001</v>
          </cell>
          <cell r="N214">
            <v>60.762999999999998</v>
          </cell>
          <cell r="O214">
            <v>61.606999999999999</v>
          </cell>
          <cell r="P214">
            <v>62.008000000000003</v>
          </cell>
          <cell r="Q214">
            <v>62.356999999999999</v>
          </cell>
          <cell r="R214">
            <v>62.618000000000002</v>
          </cell>
          <cell r="S214">
            <v>62.743000000000002</v>
          </cell>
          <cell r="T214">
            <v>62.845999999999997</v>
          </cell>
          <cell r="U214">
            <v>62.99</v>
          </cell>
          <cell r="V214">
            <v>63.057000000000002</v>
          </cell>
          <cell r="W214">
            <v>62.709000000000003</v>
          </cell>
          <cell r="X214">
            <v>62.512999999999998</v>
          </cell>
          <cell r="Y214">
            <v>62.164000000000001</v>
          </cell>
          <cell r="Z214">
            <v>62.32</v>
          </cell>
          <cell r="AA214">
            <v>62.5</v>
          </cell>
          <cell r="AB214">
            <v>63.051000000000002</v>
          </cell>
          <cell r="AC214">
            <v>63.384999999999998</v>
          </cell>
          <cell r="AD214">
            <v>63.832000000000001</v>
          </cell>
          <cell r="AE214">
            <v>64.346999999999994</v>
          </cell>
          <cell r="AF214">
            <v>64.88</v>
          </cell>
          <cell r="AG214">
            <v>65.447999999999993</v>
          </cell>
          <cell r="AH214">
            <v>66.013999999999996</v>
          </cell>
          <cell r="AI214">
            <v>66.605000000000004</v>
          </cell>
          <cell r="AJ214">
            <v>67.210999999999999</v>
          </cell>
          <cell r="AK214">
            <v>67.843999999999994</v>
          </cell>
          <cell r="AL214">
            <v>68.513000000000005</v>
          </cell>
          <cell r="AM214">
            <v>69.173000000000002</v>
          </cell>
          <cell r="AN214">
            <v>69.867999999999995</v>
          </cell>
          <cell r="AO214">
            <v>70.578999999999994</v>
          </cell>
          <cell r="AP214">
            <v>71.278999999999996</v>
          </cell>
          <cell r="AQ214">
            <v>71.995000000000005</v>
          </cell>
          <cell r="AR214">
            <v>72.698999999999998</v>
          </cell>
          <cell r="AS214">
            <v>73.400999999999996</v>
          </cell>
          <cell r="AT214">
            <v>74.099000000000004</v>
          </cell>
          <cell r="AU214">
            <v>74.778000000000006</v>
          </cell>
          <cell r="AV214">
            <v>75.471000000000004</v>
          </cell>
          <cell r="AW214">
            <v>76.147999999999996</v>
          </cell>
          <cell r="AX214">
            <v>76.825000000000003</v>
          </cell>
          <cell r="AY214">
            <v>77.507999999999996</v>
          </cell>
          <cell r="AZ214">
            <v>78.174999999999997</v>
          </cell>
          <cell r="BA214">
            <v>78.849999999999994</v>
          </cell>
        </row>
        <row r="215">
          <cell r="A215" t="str">
            <v>E07000077</v>
          </cell>
          <cell r="D215" t="str">
            <v>Uttlesford</v>
          </cell>
          <cell r="E215">
            <v>25.254000000000001</v>
          </cell>
          <cell r="F215">
            <v>25.492000000000001</v>
          </cell>
          <cell r="G215">
            <v>25.690999999999999</v>
          </cell>
          <cell r="H215">
            <v>26.081</v>
          </cell>
          <cell r="I215">
            <v>26.431000000000001</v>
          </cell>
          <cell r="J215">
            <v>26.565000000000001</v>
          </cell>
          <cell r="K215">
            <v>26.742999999999999</v>
          </cell>
          <cell r="L215">
            <v>26.864999999999998</v>
          </cell>
          <cell r="M215">
            <v>27.134</v>
          </cell>
          <cell r="N215">
            <v>27.407</v>
          </cell>
          <cell r="O215">
            <v>27.623999999999999</v>
          </cell>
          <cell r="P215">
            <v>27.89</v>
          </cell>
          <cell r="Q215">
            <v>28.204999999999998</v>
          </cell>
          <cell r="R215">
            <v>28.457999999999998</v>
          </cell>
          <cell r="S215">
            <v>28.855</v>
          </cell>
          <cell r="T215">
            <v>29.315000000000001</v>
          </cell>
          <cell r="U215">
            <v>29.629000000000001</v>
          </cell>
          <cell r="V215">
            <v>30.030999999999999</v>
          </cell>
          <cell r="W215">
            <v>30.488</v>
          </cell>
          <cell r="X215">
            <v>31.111999999999998</v>
          </cell>
          <cell r="Y215">
            <v>31.568999999999999</v>
          </cell>
          <cell r="Z215">
            <v>32.200000000000003</v>
          </cell>
          <cell r="AA215">
            <v>32.756999999999998</v>
          </cell>
          <cell r="AB215">
            <v>33.26</v>
          </cell>
          <cell r="AC215">
            <v>33.81</v>
          </cell>
          <cell r="AD215">
            <v>34.350999999999999</v>
          </cell>
          <cell r="AE215">
            <v>34.896000000000001</v>
          </cell>
          <cell r="AF215">
            <v>35.463000000000001</v>
          </cell>
          <cell r="AG215">
            <v>36.014000000000003</v>
          </cell>
          <cell r="AH215">
            <v>36.549999999999997</v>
          </cell>
          <cell r="AI215">
            <v>37.072000000000003</v>
          </cell>
          <cell r="AJ215">
            <v>37.590000000000003</v>
          </cell>
          <cell r="AK215">
            <v>38.112000000000002</v>
          </cell>
          <cell r="AL215">
            <v>38.630000000000003</v>
          </cell>
          <cell r="AM215">
            <v>39.130000000000003</v>
          </cell>
          <cell r="AN215">
            <v>39.637</v>
          </cell>
          <cell r="AO215">
            <v>40.131999999999998</v>
          </cell>
          <cell r="AP215">
            <v>40.628</v>
          </cell>
          <cell r="AQ215">
            <v>41.12</v>
          </cell>
          <cell r="AR215">
            <v>41.593000000000004</v>
          </cell>
          <cell r="AS215">
            <v>42.075000000000003</v>
          </cell>
          <cell r="AT215">
            <v>42.536000000000001</v>
          </cell>
          <cell r="AU215">
            <v>42.996000000000002</v>
          </cell>
          <cell r="AV215">
            <v>43.451999999999998</v>
          </cell>
          <cell r="AW215">
            <v>43.893999999999998</v>
          </cell>
          <cell r="AX215">
            <v>44.343000000000004</v>
          </cell>
          <cell r="AY215">
            <v>44.780999999999999</v>
          </cell>
          <cell r="AZ215">
            <v>45.207999999999998</v>
          </cell>
          <cell r="BA215">
            <v>45.615000000000002</v>
          </cell>
        </row>
        <row r="217">
          <cell r="A217" t="str">
            <v>E10000015</v>
          </cell>
          <cell r="C217" t="str">
            <v>Hertfordshire</v>
          </cell>
          <cell r="E217">
            <v>386.572</v>
          </cell>
          <cell r="F217">
            <v>390</v>
          </cell>
          <cell r="G217">
            <v>392.46899999999999</v>
          </cell>
          <cell r="H217">
            <v>395.40899999999999</v>
          </cell>
          <cell r="I217">
            <v>398.74099999999999</v>
          </cell>
          <cell r="J217">
            <v>401.392</v>
          </cell>
          <cell r="K217">
            <v>405.08600000000001</v>
          </cell>
          <cell r="L217">
            <v>408.339</v>
          </cell>
          <cell r="M217">
            <v>413.49</v>
          </cell>
          <cell r="N217">
            <v>417.35</v>
          </cell>
          <cell r="O217">
            <v>421.202</v>
          </cell>
          <cell r="P217">
            <v>423.31600000000003</v>
          </cell>
          <cell r="Q217">
            <v>425.41700000000009</v>
          </cell>
          <cell r="R217">
            <v>426.39800000000002</v>
          </cell>
          <cell r="S217">
            <v>429.94700000000006</v>
          </cell>
          <cell r="T217">
            <v>433.18700000000001</v>
          </cell>
          <cell r="U217">
            <v>436.70699999999999</v>
          </cell>
          <cell r="V217">
            <v>441.77199999999999</v>
          </cell>
          <cell r="W217">
            <v>446.60599999999999</v>
          </cell>
          <cell r="X217">
            <v>450.82600000000002</v>
          </cell>
          <cell r="Y217">
            <v>455.37200000000001</v>
          </cell>
          <cell r="Z217">
            <v>459.90800000000002</v>
          </cell>
          <cell r="AA217">
            <v>465.38000000000005</v>
          </cell>
          <cell r="AB217">
            <v>471.83399999999995</v>
          </cell>
          <cell r="AC217">
            <v>477.51100000000002</v>
          </cell>
          <cell r="AD217">
            <v>483.39500000000004</v>
          </cell>
          <cell r="AE217">
            <v>489.35300000000001</v>
          </cell>
          <cell r="AF217">
            <v>495.41199999999992</v>
          </cell>
          <cell r="AG217">
            <v>501.47299999999996</v>
          </cell>
          <cell r="AH217">
            <v>507.32900000000001</v>
          </cell>
          <cell r="AI217">
            <v>513.09</v>
          </cell>
          <cell r="AJ217">
            <v>518.80899999999997</v>
          </cell>
          <cell r="AK217">
            <v>524.53300000000002</v>
          </cell>
          <cell r="AL217">
            <v>530.25099999999998</v>
          </cell>
          <cell r="AM217">
            <v>535.90699999999993</v>
          </cell>
          <cell r="AN217">
            <v>541.64099999999996</v>
          </cell>
          <cell r="AO217">
            <v>547.35900000000004</v>
          </cell>
          <cell r="AP217">
            <v>553.06700000000001</v>
          </cell>
          <cell r="AQ217">
            <v>558.82799999999997</v>
          </cell>
          <cell r="AR217">
            <v>564.601</v>
          </cell>
          <cell r="AS217">
            <v>570.44000000000005</v>
          </cell>
          <cell r="AT217">
            <v>576.23099999999999</v>
          </cell>
          <cell r="AU217">
            <v>581.99299999999994</v>
          </cell>
          <cell r="AV217">
            <v>587.71600000000001</v>
          </cell>
          <cell r="AW217">
            <v>593.42100000000005</v>
          </cell>
          <cell r="AX217">
            <v>599.17200000000003</v>
          </cell>
          <cell r="AY217">
            <v>604.94399999999996</v>
          </cell>
          <cell r="AZ217">
            <v>610.57499999999993</v>
          </cell>
          <cell r="BA217">
            <v>616.05499999999995</v>
          </cell>
        </row>
        <row r="218">
          <cell r="A218" t="str">
            <v>E07000095</v>
          </cell>
          <cell r="D218" t="str">
            <v>Broxbourne</v>
          </cell>
          <cell r="E218">
            <v>31.472000000000001</v>
          </cell>
          <cell r="F218">
            <v>31.838000000000001</v>
          </cell>
          <cell r="G218">
            <v>32.043999999999997</v>
          </cell>
          <cell r="H218">
            <v>32.259</v>
          </cell>
          <cell r="I218">
            <v>32.491</v>
          </cell>
          <cell r="J218">
            <v>32.578000000000003</v>
          </cell>
          <cell r="K218">
            <v>32.701000000000001</v>
          </cell>
          <cell r="L218">
            <v>33.131</v>
          </cell>
          <cell r="M218">
            <v>33.856999999999999</v>
          </cell>
          <cell r="N218">
            <v>34.484999999999999</v>
          </cell>
          <cell r="O218">
            <v>34.972000000000001</v>
          </cell>
          <cell r="P218">
            <v>35.201999999999998</v>
          </cell>
          <cell r="Q218">
            <v>35.255000000000003</v>
          </cell>
          <cell r="R218">
            <v>35.302</v>
          </cell>
          <cell r="S218">
            <v>35.709000000000003</v>
          </cell>
          <cell r="T218">
            <v>36.043999999999997</v>
          </cell>
          <cell r="U218">
            <v>36.430999999999997</v>
          </cell>
          <cell r="V218">
            <v>36.752000000000002</v>
          </cell>
          <cell r="W218">
            <v>37.101999999999997</v>
          </cell>
          <cell r="X218">
            <v>37.445</v>
          </cell>
          <cell r="Y218">
            <v>37.71</v>
          </cell>
          <cell r="Z218">
            <v>38.152000000000001</v>
          </cell>
          <cell r="AA218">
            <v>38.432000000000002</v>
          </cell>
          <cell r="AB218">
            <v>38.860999999999997</v>
          </cell>
          <cell r="AC218">
            <v>39.241999999999997</v>
          </cell>
          <cell r="AD218">
            <v>39.624000000000002</v>
          </cell>
          <cell r="AE218">
            <v>40.017000000000003</v>
          </cell>
          <cell r="AF218">
            <v>40.401000000000003</v>
          </cell>
          <cell r="AG218">
            <v>40.81</v>
          </cell>
          <cell r="AH218">
            <v>41.216000000000001</v>
          </cell>
          <cell r="AI218">
            <v>41.606999999999999</v>
          </cell>
          <cell r="AJ218">
            <v>42.011000000000003</v>
          </cell>
          <cell r="AK218">
            <v>42.411000000000001</v>
          </cell>
          <cell r="AL218">
            <v>42.813000000000002</v>
          </cell>
          <cell r="AM218">
            <v>43.215000000000003</v>
          </cell>
          <cell r="AN218">
            <v>43.62</v>
          </cell>
          <cell r="AO218">
            <v>44.03</v>
          </cell>
          <cell r="AP218">
            <v>44.436</v>
          </cell>
          <cell r="AQ218">
            <v>44.843000000000004</v>
          </cell>
          <cell r="AR218">
            <v>45.256999999999998</v>
          </cell>
          <cell r="AS218">
            <v>45.686</v>
          </cell>
          <cell r="AT218">
            <v>46.127000000000002</v>
          </cell>
          <cell r="AU218">
            <v>46.557000000000002</v>
          </cell>
          <cell r="AV218">
            <v>46.981999999999999</v>
          </cell>
          <cell r="AW218">
            <v>47.402000000000001</v>
          </cell>
          <cell r="AX218">
            <v>47.834000000000003</v>
          </cell>
          <cell r="AY218">
            <v>48.274999999999999</v>
          </cell>
          <cell r="AZ218">
            <v>48.701000000000001</v>
          </cell>
          <cell r="BA218">
            <v>49.115000000000002</v>
          </cell>
        </row>
        <row r="219">
          <cell r="A219" t="str">
            <v>E07000096</v>
          </cell>
          <cell r="D219" t="str">
            <v>Dacorum</v>
          </cell>
          <cell r="E219">
            <v>52.726999999999997</v>
          </cell>
          <cell r="F219">
            <v>53.191000000000003</v>
          </cell>
          <cell r="G219">
            <v>53.34</v>
          </cell>
          <cell r="H219">
            <v>53.619</v>
          </cell>
          <cell r="I219">
            <v>53.948999999999998</v>
          </cell>
          <cell r="J219">
            <v>54.191000000000003</v>
          </cell>
          <cell r="K219">
            <v>54.744</v>
          </cell>
          <cell r="L219">
            <v>55.201000000000001</v>
          </cell>
          <cell r="M219">
            <v>55.390999999999998</v>
          </cell>
          <cell r="N219">
            <v>55.713000000000001</v>
          </cell>
          <cell r="O219">
            <v>56.030999999999999</v>
          </cell>
          <cell r="P219">
            <v>56.271999999999998</v>
          </cell>
          <cell r="Q219">
            <v>56.597999999999999</v>
          </cell>
          <cell r="R219">
            <v>56.774000000000001</v>
          </cell>
          <cell r="S219">
            <v>57.079000000000001</v>
          </cell>
          <cell r="T219">
            <v>57.426000000000002</v>
          </cell>
          <cell r="U219">
            <v>57.661999999999999</v>
          </cell>
          <cell r="V219">
            <v>58.234999999999999</v>
          </cell>
          <cell r="W219">
            <v>58.777000000000001</v>
          </cell>
          <cell r="X219">
            <v>59.438000000000002</v>
          </cell>
          <cell r="Y219">
            <v>60.148000000000003</v>
          </cell>
          <cell r="Z219">
            <v>60.76</v>
          </cell>
          <cell r="AA219">
            <v>61.456000000000003</v>
          </cell>
          <cell r="AB219">
            <v>62.284999999999997</v>
          </cell>
          <cell r="AC219">
            <v>63.037999999999997</v>
          </cell>
          <cell r="AD219">
            <v>63.822000000000003</v>
          </cell>
          <cell r="AE219">
            <v>64.587999999999994</v>
          </cell>
          <cell r="AF219">
            <v>65.36</v>
          </cell>
          <cell r="AG219">
            <v>66.156000000000006</v>
          </cell>
          <cell r="AH219">
            <v>66.908000000000001</v>
          </cell>
          <cell r="AI219">
            <v>67.664000000000001</v>
          </cell>
          <cell r="AJ219">
            <v>68.400999999999996</v>
          </cell>
          <cell r="AK219">
            <v>69.134</v>
          </cell>
          <cell r="AL219">
            <v>69.858999999999995</v>
          </cell>
          <cell r="AM219">
            <v>70.576999999999998</v>
          </cell>
          <cell r="AN219">
            <v>71.316999999999993</v>
          </cell>
          <cell r="AO219">
            <v>72.031999999999996</v>
          </cell>
          <cell r="AP219">
            <v>72.753</v>
          </cell>
          <cell r="AQ219">
            <v>73.48</v>
          </cell>
          <cell r="AR219">
            <v>74.212999999999994</v>
          </cell>
          <cell r="AS219">
            <v>74.953000000000003</v>
          </cell>
          <cell r="AT219">
            <v>75.674999999999997</v>
          </cell>
          <cell r="AU219">
            <v>76.400999999999996</v>
          </cell>
          <cell r="AV219">
            <v>77.114000000000004</v>
          </cell>
          <cell r="AW219">
            <v>77.828000000000003</v>
          </cell>
          <cell r="AX219">
            <v>78.540999999999997</v>
          </cell>
          <cell r="AY219">
            <v>79.241</v>
          </cell>
          <cell r="AZ219">
            <v>79.927999999999997</v>
          </cell>
          <cell r="BA219">
            <v>80.594999999999999</v>
          </cell>
        </row>
        <row r="220">
          <cell r="A220" t="str">
            <v>E07000242</v>
          </cell>
          <cell r="D220" t="str">
            <v>East Hertfordshire</v>
          </cell>
          <cell r="E220">
            <v>45.688000000000002</v>
          </cell>
          <cell r="F220">
            <v>46.154000000000003</v>
          </cell>
          <cell r="G220">
            <v>46.923000000000002</v>
          </cell>
          <cell r="H220">
            <v>47.787999999999997</v>
          </cell>
          <cell r="I220">
            <v>48.383000000000003</v>
          </cell>
          <cell r="J220">
            <v>48.93</v>
          </cell>
          <cell r="K220">
            <v>49.872999999999998</v>
          </cell>
          <cell r="L220">
            <v>50.526000000000003</v>
          </cell>
          <cell r="M220">
            <v>51.024000000000001</v>
          </cell>
          <cell r="N220">
            <v>51.482999999999997</v>
          </cell>
          <cell r="O220">
            <v>52.128</v>
          </cell>
          <cell r="P220">
            <v>52.53</v>
          </cell>
          <cell r="Q220">
            <v>52.759</v>
          </cell>
          <cell r="R220">
            <v>53.005000000000003</v>
          </cell>
          <cell r="S220">
            <v>53.487000000000002</v>
          </cell>
          <cell r="T220">
            <v>53.999000000000002</v>
          </cell>
          <cell r="U220">
            <v>54.57</v>
          </cell>
          <cell r="V220">
            <v>55.273000000000003</v>
          </cell>
          <cell r="W220">
            <v>55.902000000000001</v>
          </cell>
          <cell r="X220">
            <v>56.302999999999997</v>
          </cell>
          <cell r="Y220">
            <v>56.81</v>
          </cell>
          <cell r="Z220">
            <v>57.613999999999997</v>
          </cell>
          <cell r="AA220">
            <v>58.387999999999998</v>
          </cell>
          <cell r="AB220">
            <v>59.414000000000001</v>
          </cell>
          <cell r="AC220">
            <v>60.216000000000001</v>
          </cell>
          <cell r="AD220">
            <v>61.03</v>
          </cell>
          <cell r="AE220">
            <v>61.866</v>
          </cell>
          <cell r="AF220">
            <v>62.722999999999999</v>
          </cell>
          <cell r="AG220">
            <v>63.609000000000002</v>
          </cell>
          <cell r="AH220">
            <v>64.421999999999997</v>
          </cell>
          <cell r="AI220">
            <v>65.194999999999993</v>
          </cell>
          <cell r="AJ220">
            <v>65.968999999999994</v>
          </cell>
          <cell r="AK220">
            <v>66.73</v>
          </cell>
          <cell r="AL220">
            <v>67.495000000000005</v>
          </cell>
          <cell r="AM220">
            <v>68.236999999999995</v>
          </cell>
          <cell r="AN220">
            <v>68.968999999999994</v>
          </cell>
          <cell r="AO220">
            <v>69.706000000000003</v>
          </cell>
          <cell r="AP220">
            <v>70.426000000000002</v>
          </cell>
          <cell r="AQ220">
            <v>71.168000000000006</v>
          </cell>
          <cell r="AR220">
            <v>71.897000000000006</v>
          </cell>
          <cell r="AS220">
            <v>72.628</v>
          </cell>
          <cell r="AT220">
            <v>73.343000000000004</v>
          </cell>
          <cell r="AU220">
            <v>74.052999999999997</v>
          </cell>
          <cell r="AV220">
            <v>74.763000000000005</v>
          </cell>
          <cell r="AW220">
            <v>75.459999999999994</v>
          </cell>
          <cell r="AX220">
            <v>76.16</v>
          </cell>
          <cell r="AY220">
            <v>76.858999999999995</v>
          </cell>
          <cell r="AZ220">
            <v>77.531000000000006</v>
          </cell>
          <cell r="BA220">
            <v>78.186999999999998</v>
          </cell>
        </row>
        <row r="221">
          <cell r="A221" t="str">
            <v>E07000098</v>
          </cell>
          <cell r="D221" t="str">
            <v>Hertsmere</v>
          </cell>
          <cell r="E221">
            <v>34.909999999999997</v>
          </cell>
          <cell r="F221">
            <v>35.343000000000004</v>
          </cell>
          <cell r="G221">
            <v>35.811</v>
          </cell>
          <cell r="H221">
            <v>36.380000000000003</v>
          </cell>
          <cell r="I221">
            <v>36.683</v>
          </cell>
          <cell r="J221">
            <v>36.588000000000001</v>
          </cell>
          <cell r="K221">
            <v>36.777000000000001</v>
          </cell>
          <cell r="L221">
            <v>37.143000000000001</v>
          </cell>
          <cell r="M221">
            <v>37.427</v>
          </cell>
          <cell r="N221">
            <v>37.728999999999999</v>
          </cell>
          <cell r="O221">
            <v>37.884</v>
          </cell>
          <cell r="P221">
            <v>37.863</v>
          </cell>
          <cell r="Q221">
            <v>37.863</v>
          </cell>
          <cell r="R221">
            <v>37.552999999999997</v>
          </cell>
          <cell r="S221">
            <v>37.746000000000002</v>
          </cell>
          <cell r="T221">
            <v>38.091999999999999</v>
          </cell>
          <cell r="U221">
            <v>38.332000000000001</v>
          </cell>
          <cell r="V221">
            <v>38.863</v>
          </cell>
          <cell r="W221">
            <v>39.277000000000001</v>
          </cell>
          <cell r="X221">
            <v>39.601999999999997</v>
          </cell>
          <cell r="Y221">
            <v>39.906999999999996</v>
          </cell>
          <cell r="Z221">
            <v>40.027999999999999</v>
          </cell>
          <cell r="AA221">
            <v>40.408000000000001</v>
          </cell>
          <cell r="AB221">
            <v>40.898000000000003</v>
          </cell>
          <cell r="AC221">
            <v>41.320999999999998</v>
          </cell>
          <cell r="AD221">
            <v>41.784999999999997</v>
          </cell>
          <cell r="AE221">
            <v>42.250999999999998</v>
          </cell>
          <cell r="AF221">
            <v>42.76</v>
          </cell>
          <cell r="AG221">
            <v>43.279000000000003</v>
          </cell>
          <cell r="AH221">
            <v>43.787999999999997</v>
          </cell>
          <cell r="AI221">
            <v>44.29</v>
          </cell>
          <cell r="AJ221">
            <v>44.792000000000002</v>
          </cell>
          <cell r="AK221">
            <v>45.302</v>
          </cell>
          <cell r="AL221">
            <v>45.813000000000002</v>
          </cell>
          <cell r="AM221">
            <v>46.320999999999998</v>
          </cell>
          <cell r="AN221">
            <v>46.835999999999999</v>
          </cell>
          <cell r="AO221">
            <v>47.347000000000001</v>
          </cell>
          <cell r="AP221">
            <v>47.86</v>
          </cell>
          <cell r="AQ221">
            <v>48.38</v>
          </cell>
          <cell r="AR221">
            <v>48.905000000000001</v>
          </cell>
          <cell r="AS221">
            <v>49.436999999999998</v>
          </cell>
          <cell r="AT221">
            <v>49.96</v>
          </cell>
          <cell r="AU221">
            <v>50.49</v>
          </cell>
          <cell r="AV221">
            <v>51.030999999999999</v>
          </cell>
          <cell r="AW221">
            <v>51.572000000000003</v>
          </cell>
          <cell r="AX221">
            <v>52.12</v>
          </cell>
          <cell r="AY221">
            <v>52.677999999999997</v>
          </cell>
          <cell r="AZ221">
            <v>53.228999999999999</v>
          </cell>
          <cell r="BA221">
            <v>53.771000000000001</v>
          </cell>
        </row>
        <row r="222">
          <cell r="A222" t="str">
            <v>E07000099</v>
          </cell>
          <cell r="D222" t="str">
            <v>North Hertfordshire</v>
          </cell>
          <cell r="E222">
            <v>44.862000000000002</v>
          </cell>
          <cell r="F222">
            <v>45.372999999999998</v>
          </cell>
          <cell r="G222">
            <v>45.576999999999998</v>
          </cell>
          <cell r="H222">
            <v>45.993000000000002</v>
          </cell>
          <cell r="I222">
            <v>46.453000000000003</v>
          </cell>
          <cell r="J222">
            <v>46.664999999999999</v>
          </cell>
          <cell r="K222">
            <v>47.113</v>
          </cell>
          <cell r="L222">
            <v>47.488</v>
          </cell>
          <cell r="M222">
            <v>47.795999999999999</v>
          </cell>
          <cell r="N222">
            <v>48.284999999999997</v>
          </cell>
          <cell r="O222">
            <v>48.871000000000002</v>
          </cell>
          <cell r="P222">
            <v>49.347999999999999</v>
          </cell>
          <cell r="Q222">
            <v>49.841999999999999</v>
          </cell>
          <cell r="R222">
            <v>50.295000000000002</v>
          </cell>
          <cell r="S222">
            <v>50.69</v>
          </cell>
          <cell r="T222">
            <v>51.216999999999999</v>
          </cell>
          <cell r="U222">
            <v>51.645000000000003</v>
          </cell>
          <cell r="V222">
            <v>52.232999999999997</v>
          </cell>
          <cell r="W222">
            <v>52.67</v>
          </cell>
          <cell r="X222">
            <v>53.073</v>
          </cell>
          <cell r="Y222">
            <v>53.598999999999997</v>
          </cell>
          <cell r="Z222">
            <v>54.146000000000001</v>
          </cell>
          <cell r="AA222">
            <v>54.685000000000002</v>
          </cell>
          <cell r="AB222">
            <v>55.375999999999998</v>
          </cell>
          <cell r="AC222">
            <v>56.052</v>
          </cell>
          <cell r="AD222">
            <v>56.77</v>
          </cell>
          <cell r="AE222">
            <v>57.499000000000002</v>
          </cell>
          <cell r="AF222">
            <v>58.219000000000001</v>
          </cell>
          <cell r="AG222">
            <v>58.963000000000001</v>
          </cell>
          <cell r="AH222">
            <v>59.691000000000003</v>
          </cell>
          <cell r="AI222">
            <v>60.405000000000001</v>
          </cell>
          <cell r="AJ222">
            <v>61.107999999999997</v>
          </cell>
          <cell r="AK222">
            <v>61.798999999999999</v>
          </cell>
          <cell r="AL222">
            <v>62.506</v>
          </cell>
          <cell r="AM222">
            <v>63.19</v>
          </cell>
          <cell r="AN222">
            <v>63.883000000000003</v>
          </cell>
          <cell r="AO222">
            <v>64.584000000000003</v>
          </cell>
          <cell r="AP222">
            <v>65.277000000000001</v>
          </cell>
          <cell r="AQ222">
            <v>65.988</v>
          </cell>
          <cell r="AR222">
            <v>66.698999999999998</v>
          </cell>
          <cell r="AS222">
            <v>67.397000000000006</v>
          </cell>
          <cell r="AT222">
            <v>68.094999999999999</v>
          </cell>
          <cell r="AU222">
            <v>68.793000000000006</v>
          </cell>
          <cell r="AV222">
            <v>69.488</v>
          </cell>
          <cell r="AW222">
            <v>70.177000000000007</v>
          </cell>
          <cell r="AX222">
            <v>70.858999999999995</v>
          </cell>
          <cell r="AY222">
            <v>71.551000000000002</v>
          </cell>
          <cell r="AZ222">
            <v>72.216999999999999</v>
          </cell>
          <cell r="BA222">
            <v>72.858000000000004</v>
          </cell>
        </row>
        <row r="223">
          <cell r="A223" t="str">
            <v>E07000240</v>
          </cell>
          <cell r="D223" t="str">
            <v>St Albans</v>
          </cell>
          <cell r="E223">
            <v>49.048999999999999</v>
          </cell>
          <cell r="F223">
            <v>49.207999999999998</v>
          </cell>
          <cell r="G223">
            <v>49.505000000000003</v>
          </cell>
          <cell r="H223">
            <v>49.887</v>
          </cell>
          <cell r="I223">
            <v>50.220999999999997</v>
          </cell>
          <cell r="J223">
            <v>50.57</v>
          </cell>
          <cell r="K223">
            <v>50.707000000000001</v>
          </cell>
          <cell r="L223">
            <v>50.878</v>
          </cell>
          <cell r="M223">
            <v>51.765000000000001</v>
          </cell>
          <cell r="N223">
            <v>52.307000000000002</v>
          </cell>
          <cell r="O223">
            <v>52.790999999999997</v>
          </cell>
          <cell r="P223">
            <v>53.162999999999997</v>
          </cell>
          <cell r="Q223">
            <v>53.408000000000001</v>
          </cell>
          <cell r="R223">
            <v>53.319000000000003</v>
          </cell>
          <cell r="S223">
            <v>53.564999999999998</v>
          </cell>
          <cell r="T223">
            <v>53.902999999999999</v>
          </cell>
          <cell r="U223">
            <v>54.228000000000002</v>
          </cell>
          <cell r="V223">
            <v>54.822000000000003</v>
          </cell>
          <cell r="W223">
            <v>55.427</v>
          </cell>
          <cell r="X223">
            <v>55.91</v>
          </cell>
          <cell r="Y223">
            <v>56.35</v>
          </cell>
          <cell r="Z223">
            <v>56.683</v>
          </cell>
          <cell r="AA223">
            <v>57.156999999999996</v>
          </cell>
          <cell r="AB223">
            <v>57.805</v>
          </cell>
          <cell r="AC223">
            <v>58.408000000000001</v>
          </cell>
          <cell r="AD223">
            <v>59.042999999999999</v>
          </cell>
          <cell r="AE223">
            <v>59.703000000000003</v>
          </cell>
          <cell r="AF223">
            <v>60.383000000000003</v>
          </cell>
          <cell r="AG223">
            <v>61.063000000000002</v>
          </cell>
          <cell r="AH223">
            <v>61.719000000000001</v>
          </cell>
          <cell r="AI223">
            <v>62.366999999999997</v>
          </cell>
          <cell r="AJ223">
            <v>63.008000000000003</v>
          </cell>
          <cell r="AK223">
            <v>63.651000000000003</v>
          </cell>
          <cell r="AL223">
            <v>64.293999999999997</v>
          </cell>
          <cell r="AM223">
            <v>64.923000000000002</v>
          </cell>
          <cell r="AN223">
            <v>65.564999999999998</v>
          </cell>
          <cell r="AO223">
            <v>66.197000000000003</v>
          </cell>
          <cell r="AP223">
            <v>66.826999999999998</v>
          </cell>
          <cell r="AQ223">
            <v>67.462000000000003</v>
          </cell>
          <cell r="AR223">
            <v>68.096999999999994</v>
          </cell>
          <cell r="AS223">
            <v>68.738</v>
          </cell>
          <cell r="AT223">
            <v>69.367000000000004</v>
          </cell>
          <cell r="AU223">
            <v>69.989999999999995</v>
          </cell>
          <cell r="AV223">
            <v>70.611999999999995</v>
          </cell>
          <cell r="AW223">
            <v>71.225999999999999</v>
          </cell>
          <cell r="AX223">
            <v>71.847999999999999</v>
          </cell>
          <cell r="AY223">
            <v>72.471000000000004</v>
          </cell>
          <cell r="AZ223">
            <v>73.075999999999993</v>
          </cell>
          <cell r="BA223">
            <v>73.665999999999997</v>
          </cell>
        </row>
        <row r="224">
          <cell r="A224" t="str">
            <v>E07000243</v>
          </cell>
          <cell r="D224" t="str">
            <v>Stevenage</v>
          </cell>
          <cell r="E224">
            <v>29.716000000000001</v>
          </cell>
          <cell r="F224">
            <v>29.72</v>
          </cell>
          <cell r="G224">
            <v>29.835000000000001</v>
          </cell>
          <cell r="H224">
            <v>30.053000000000001</v>
          </cell>
          <cell r="I224">
            <v>30.263999999999999</v>
          </cell>
          <cell r="J224">
            <v>30.646000000000001</v>
          </cell>
          <cell r="K224">
            <v>31.236999999999998</v>
          </cell>
          <cell r="L224">
            <v>31.422000000000001</v>
          </cell>
          <cell r="M224">
            <v>31.933</v>
          </cell>
          <cell r="N224">
            <v>32.347999999999999</v>
          </cell>
          <cell r="O224">
            <v>32.789000000000001</v>
          </cell>
          <cell r="P224">
            <v>33.017000000000003</v>
          </cell>
          <cell r="Q224">
            <v>33.164999999999999</v>
          </cell>
          <cell r="R224">
            <v>33.030999999999999</v>
          </cell>
          <cell r="S224">
            <v>33.203000000000003</v>
          </cell>
          <cell r="T224">
            <v>33.271000000000001</v>
          </cell>
          <cell r="U224">
            <v>33.451999999999998</v>
          </cell>
          <cell r="V224">
            <v>33.865000000000002</v>
          </cell>
          <cell r="W224">
            <v>34.188000000000002</v>
          </cell>
          <cell r="X224">
            <v>34.523000000000003</v>
          </cell>
          <cell r="Y224">
            <v>35.015000000000001</v>
          </cell>
          <cell r="Z224">
            <v>35.420999999999999</v>
          </cell>
          <cell r="AA224">
            <v>35.828000000000003</v>
          </cell>
          <cell r="AB224">
            <v>36.17</v>
          </cell>
          <cell r="AC224">
            <v>36.588000000000001</v>
          </cell>
          <cell r="AD224">
            <v>36.975999999999999</v>
          </cell>
          <cell r="AE224">
            <v>37.340000000000003</v>
          </cell>
          <cell r="AF224">
            <v>37.737000000000002</v>
          </cell>
          <cell r="AG224">
            <v>38.106999999999999</v>
          </cell>
          <cell r="AH224">
            <v>38.496000000000002</v>
          </cell>
          <cell r="AI224">
            <v>38.853000000000002</v>
          </cell>
          <cell r="AJ224">
            <v>39.201999999999998</v>
          </cell>
          <cell r="AK224">
            <v>39.564999999999998</v>
          </cell>
          <cell r="AL224">
            <v>39.911000000000001</v>
          </cell>
          <cell r="AM224">
            <v>40.271999999999998</v>
          </cell>
          <cell r="AN224">
            <v>40.628</v>
          </cell>
          <cell r="AO224">
            <v>40.996000000000002</v>
          </cell>
          <cell r="AP224">
            <v>41.371000000000002</v>
          </cell>
          <cell r="AQ224">
            <v>41.732999999999997</v>
          </cell>
          <cell r="AR224">
            <v>42.116</v>
          </cell>
          <cell r="AS224">
            <v>42.506</v>
          </cell>
          <cell r="AT224">
            <v>42.9</v>
          </cell>
          <cell r="AU224">
            <v>43.290999999999997</v>
          </cell>
          <cell r="AV224">
            <v>43.664999999999999</v>
          </cell>
          <cell r="AW224">
            <v>44.06</v>
          </cell>
          <cell r="AX224">
            <v>44.457999999999998</v>
          </cell>
          <cell r="AY224">
            <v>44.853999999999999</v>
          </cell>
          <cell r="AZ224">
            <v>45.246000000000002</v>
          </cell>
          <cell r="BA224">
            <v>45.618000000000002</v>
          </cell>
        </row>
        <row r="225">
          <cell r="A225" t="str">
            <v>E07000102</v>
          </cell>
          <cell r="D225" t="str">
            <v>Three Rivers</v>
          </cell>
          <cell r="E225">
            <v>30.47</v>
          </cell>
          <cell r="F225">
            <v>31.183</v>
          </cell>
          <cell r="G225">
            <v>31.486999999999998</v>
          </cell>
          <cell r="H225">
            <v>31.594999999999999</v>
          </cell>
          <cell r="I225">
            <v>31.908000000000001</v>
          </cell>
          <cell r="J225">
            <v>32.045999999999999</v>
          </cell>
          <cell r="K225">
            <v>32.380000000000003</v>
          </cell>
          <cell r="L225">
            <v>32.412999999999997</v>
          </cell>
          <cell r="M225">
            <v>33.287999999999997</v>
          </cell>
          <cell r="N225">
            <v>33.472000000000001</v>
          </cell>
          <cell r="O225">
            <v>33.500999999999998</v>
          </cell>
          <cell r="P225">
            <v>33.648000000000003</v>
          </cell>
          <cell r="Q225">
            <v>33.886000000000003</v>
          </cell>
          <cell r="R225">
            <v>33.893000000000001</v>
          </cell>
          <cell r="S225">
            <v>34.036000000000001</v>
          </cell>
          <cell r="T225">
            <v>34.148000000000003</v>
          </cell>
          <cell r="U225">
            <v>34.404000000000003</v>
          </cell>
          <cell r="V225">
            <v>34.692999999999998</v>
          </cell>
          <cell r="W225">
            <v>35.039000000000001</v>
          </cell>
          <cell r="X225">
            <v>35.274000000000001</v>
          </cell>
          <cell r="Y225">
            <v>35.36</v>
          </cell>
          <cell r="Z225">
            <v>35.706000000000003</v>
          </cell>
          <cell r="AA225">
            <v>36</v>
          </cell>
          <cell r="AB225">
            <v>36.387999999999998</v>
          </cell>
          <cell r="AC225">
            <v>36.755000000000003</v>
          </cell>
          <cell r="AD225">
            <v>37.142000000000003</v>
          </cell>
          <cell r="AE225">
            <v>37.573999999999998</v>
          </cell>
          <cell r="AF225">
            <v>38.003</v>
          </cell>
          <cell r="AG225">
            <v>38.429000000000002</v>
          </cell>
          <cell r="AH225">
            <v>38.856999999999999</v>
          </cell>
          <cell r="AI225">
            <v>39.29</v>
          </cell>
          <cell r="AJ225">
            <v>39.725999999999999</v>
          </cell>
          <cell r="AK225">
            <v>40.161999999999999</v>
          </cell>
          <cell r="AL225">
            <v>40.606999999999999</v>
          </cell>
          <cell r="AM225">
            <v>41.048999999999999</v>
          </cell>
          <cell r="AN225">
            <v>41.497</v>
          </cell>
          <cell r="AO225">
            <v>41.944000000000003</v>
          </cell>
          <cell r="AP225">
            <v>42.395000000000003</v>
          </cell>
          <cell r="AQ225">
            <v>42.856000000000002</v>
          </cell>
          <cell r="AR225">
            <v>43.314999999999998</v>
          </cell>
          <cell r="AS225">
            <v>43.789000000000001</v>
          </cell>
          <cell r="AT225">
            <v>44.247999999999998</v>
          </cell>
          <cell r="AU225">
            <v>44.71</v>
          </cell>
          <cell r="AV225">
            <v>45.179000000000002</v>
          </cell>
          <cell r="AW225">
            <v>45.639000000000003</v>
          </cell>
          <cell r="AX225">
            <v>46.104999999999997</v>
          </cell>
          <cell r="AY225">
            <v>46.57</v>
          </cell>
          <cell r="AZ225">
            <v>47.026000000000003</v>
          </cell>
          <cell r="BA225">
            <v>47.478000000000002</v>
          </cell>
        </row>
        <row r="226">
          <cell r="A226" t="str">
            <v>E07000103</v>
          </cell>
          <cell r="D226" t="str">
            <v>Watford</v>
          </cell>
          <cell r="E226">
            <v>29.486999999999998</v>
          </cell>
          <cell r="F226">
            <v>29.684000000000001</v>
          </cell>
          <cell r="G226">
            <v>29.484000000000002</v>
          </cell>
          <cell r="H226">
            <v>29.658999999999999</v>
          </cell>
          <cell r="I226">
            <v>30.006</v>
          </cell>
          <cell r="J226">
            <v>30.614999999999998</v>
          </cell>
          <cell r="K226">
            <v>31.076000000000001</v>
          </cell>
          <cell r="L226">
            <v>31.512</v>
          </cell>
          <cell r="M226">
            <v>31.835999999999999</v>
          </cell>
          <cell r="N226">
            <v>32.104999999999997</v>
          </cell>
          <cell r="O226">
            <v>32.363</v>
          </cell>
          <cell r="P226">
            <v>32.32</v>
          </cell>
          <cell r="Q226">
            <v>32.47</v>
          </cell>
          <cell r="R226">
            <v>32.597999999999999</v>
          </cell>
          <cell r="S226">
            <v>33.119999999999997</v>
          </cell>
          <cell r="T226">
            <v>33.222999999999999</v>
          </cell>
          <cell r="U226">
            <v>33.607999999999997</v>
          </cell>
          <cell r="V226">
            <v>34.274999999999999</v>
          </cell>
          <cell r="W226">
            <v>35.094000000000001</v>
          </cell>
          <cell r="X226">
            <v>35.917999999999999</v>
          </cell>
          <cell r="Y226">
            <v>36.759</v>
          </cell>
          <cell r="Z226">
            <v>37.319000000000003</v>
          </cell>
          <cell r="AA226">
            <v>38.006999999999998</v>
          </cell>
          <cell r="AB226">
            <v>38.731999999999999</v>
          </cell>
          <cell r="AC226">
            <v>39.363999999999997</v>
          </cell>
          <cell r="AD226">
            <v>39.965000000000003</v>
          </cell>
          <cell r="AE226">
            <v>40.594000000000001</v>
          </cell>
          <cell r="AF226">
            <v>41.226999999999997</v>
          </cell>
          <cell r="AG226">
            <v>41.825000000000003</v>
          </cell>
          <cell r="AH226">
            <v>42.417999999999999</v>
          </cell>
          <cell r="AI226">
            <v>42.994</v>
          </cell>
          <cell r="AJ226">
            <v>43.576999999999998</v>
          </cell>
          <cell r="AK226">
            <v>44.158000000000001</v>
          </cell>
          <cell r="AL226">
            <v>44.716999999999999</v>
          </cell>
          <cell r="AM226">
            <v>45.271999999999998</v>
          </cell>
          <cell r="AN226">
            <v>45.825000000000003</v>
          </cell>
          <cell r="AO226">
            <v>46.374000000000002</v>
          </cell>
          <cell r="AP226">
            <v>46.929000000000002</v>
          </cell>
          <cell r="AQ226">
            <v>47.488</v>
          </cell>
          <cell r="AR226">
            <v>48.037999999999997</v>
          </cell>
          <cell r="AS226">
            <v>48.597000000000001</v>
          </cell>
          <cell r="AT226">
            <v>49.155999999999999</v>
          </cell>
          <cell r="AU226">
            <v>49.716999999999999</v>
          </cell>
          <cell r="AV226">
            <v>50.28</v>
          </cell>
          <cell r="AW226">
            <v>50.834000000000003</v>
          </cell>
          <cell r="AX226">
            <v>51.39</v>
          </cell>
          <cell r="AY226">
            <v>51.95</v>
          </cell>
          <cell r="AZ226">
            <v>52.503999999999998</v>
          </cell>
          <cell r="BA226">
            <v>53.045000000000002</v>
          </cell>
        </row>
        <row r="227">
          <cell r="A227" t="str">
            <v>E07000241</v>
          </cell>
          <cell r="D227" t="str">
            <v>Welwyn Hatfield</v>
          </cell>
          <cell r="E227">
            <v>38.19</v>
          </cell>
          <cell r="F227">
            <v>38.305999999999997</v>
          </cell>
          <cell r="G227">
            <v>38.463000000000001</v>
          </cell>
          <cell r="H227">
            <v>38.174999999999997</v>
          </cell>
          <cell r="I227">
            <v>38.381</v>
          </cell>
          <cell r="J227">
            <v>38.563000000000002</v>
          </cell>
          <cell r="K227">
            <v>38.476999999999997</v>
          </cell>
          <cell r="L227">
            <v>38.624000000000002</v>
          </cell>
          <cell r="M227">
            <v>39.173000000000002</v>
          </cell>
          <cell r="N227">
            <v>39.423999999999999</v>
          </cell>
          <cell r="O227">
            <v>39.872</v>
          </cell>
          <cell r="P227">
            <v>39.953000000000003</v>
          </cell>
          <cell r="Q227">
            <v>40.170999999999999</v>
          </cell>
          <cell r="R227">
            <v>40.628</v>
          </cell>
          <cell r="S227">
            <v>41.311999999999998</v>
          </cell>
          <cell r="T227">
            <v>41.863999999999997</v>
          </cell>
          <cell r="U227">
            <v>42.375</v>
          </cell>
          <cell r="V227">
            <v>42.761000000000003</v>
          </cell>
          <cell r="W227">
            <v>43.13</v>
          </cell>
          <cell r="X227">
            <v>43.34</v>
          </cell>
          <cell r="Y227">
            <v>43.713999999999999</v>
          </cell>
          <cell r="Z227">
            <v>44.079000000000001</v>
          </cell>
          <cell r="AA227">
            <v>45.018999999999998</v>
          </cell>
          <cell r="AB227">
            <v>45.905000000000001</v>
          </cell>
          <cell r="AC227">
            <v>46.527000000000001</v>
          </cell>
          <cell r="AD227">
            <v>47.238</v>
          </cell>
          <cell r="AE227">
            <v>47.920999999999999</v>
          </cell>
          <cell r="AF227">
            <v>48.598999999999997</v>
          </cell>
          <cell r="AG227">
            <v>49.231999999999999</v>
          </cell>
          <cell r="AH227">
            <v>49.814</v>
          </cell>
          <cell r="AI227">
            <v>50.424999999999997</v>
          </cell>
          <cell r="AJ227">
            <v>51.015000000000001</v>
          </cell>
          <cell r="AK227">
            <v>51.621000000000002</v>
          </cell>
          <cell r="AL227">
            <v>52.235999999999997</v>
          </cell>
          <cell r="AM227">
            <v>52.850999999999999</v>
          </cell>
          <cell r="AN227">
            <v>53.500999999999998</v>
          </cell>
          <cell r="AO227">
            <v>54.149000000000001</v>
          </cell>
          <cell r="AP227">
            <v>54.792999999999999</v>
          </cell>
          <cell r="AQ227">
            <v>55.43</v>
          </cell>
          <cell r="AR227">
            <v>56.064</v>
          </cell>
          <cell r="AS227">
            <v>56.709000000000003</v>
          </cell>
          <cell r="AT227">
            <v>57.36</v>
          </cell>
          <cell r="AU227">
            <v>57.991</v>
          </cell>
          <cell r="AV227">
            <v>58.601999999999997</v>
          </cell>
          <cell r="AW227">
            <v>59.222999999999999</v>
          </cell>
          <cell r="AX227">
            <v>59.856999999999999</v>
          </cell>
          <cell r="AY227">
            <v>60.494999999999997</v>
          </cell>
          <cell r="AZ227">
            <v>61.116999999999997</v>
          </cell>
          <cell r="BA227">
            <v>61.722000000000001</v>
          </cell>
        </row>
        <row r="229">
          <cell r="A229" t="str">
            <v>E10000020</v>
          </cell>
          <cell r="C229" t="str">
            <v>Norfolk</v>
          </cell>
          <cell r="E229">
            <v>309.85300000000001</v>
          </cell>
          <cell r="F229">
            <v>313.21800000000002</v>
          </cell>
          <cell r="G229">
            <v>315.64100000000002</v>
          </cell>
          <cell r="H229">
            <v>318.01299999999998</v>
          </cell>
          <cell r="I229">
            <v>321.05099999999999</v>
          </cell>
          <cell r="J229">
            <v>324.08800000000002</v>
          </cell>
          <cell r="K229">
            <v>327.75299999999999</v>
          </cell>
          <cell r="L229">
            <v>331.64600000000002</v>
          </cell>
          <cell r="M229">
            <v>335.10300000000001</v>
          </cell>
          <cell r="N229">
            <v>339.82900000000001</v>
          </cell>
          <cell r="O229">
            <v>343.87900000000002</v>
          </cell>
          <cell r="P229">
            <v>346.61099999999999</v>
          </cell>
          <cell r="Q229">
            <v>350.06200000000001</v>
          </cell>
          <cell r="R229">
            <v>352.536</v>
          </cell>
          <cell r="S229">
            <v>356.16700000000003</v>
          </cell>
          <cell r="T229">
            <v>359.34500000000003</v>
          </cell>
          <cell r="U229">
            <v>361.726</v>
          </cell>
          <cell r="V229">
            <v>364.68700000000001</v>
          </cell>
          <cell r="W229">
            <v>366.86100000000005</v>
          </cell>
          <cell r="X229">
            <v>369.90600000000001</v>
          </cell>
          <cell r="Y229">
            <v>372.84700000000004</v>
          </cell>
          <cell r="Z229">
            <v>375.94000000000005</v>
          </cell>
          <cell r="AA229">
            <v>378.815</v>
          </cell>
          <cell r="AB229">
            <v>382.56099999999998</v>
          </cell>
          <cell r="AC229">
            <v>385.94200000000001</v>
          </cell>
          <cell r="AD229">
            <v>389.54499999999996</v>
          </cell>
          <cell r="AE229">
            <v>393.01900000000001</v>
          </cell>
          <cell r="AF229">
            <v>396.54</v>
          </cell>
          <cell r="AG229">
            <v>400.02</v>
          </cell>
          <cell r="AH229">
            <v>403.37399999999997</v>
          </cell>
          <cell r="AI229">
            <v>406.70400000000001</v>
          </cell>
          <cell r="AJ229">
            <v>409.92700000000002</v>
          </cell>
          <cell r="AK229">
            <v>413.16400000000004</v>
          </cell>
          <cell r="AL229">
            <v>416.44600000000003</v>
          </cell>
          <cell r="AM229">
            <v>419.69299999999998</v>
          </cell>
          <cell r="AN229">
            <v>422.99499999999995</v>
          </cell>
          <cell r="AO229">
            <v>426.32799999999997</v>
          </cell>
          <cell r="AP229">
            <v>429.57600000000002</v>
          </cell>
          <cell r="AQ229">
            <v>432.75600000000009</v>
          </cell>
          <cell r="AR229">
            <v>435.88400000000001</v>
          </cell>
          <cell r="AS229">
            <v>438.97699999999998</v>
          </cell>
          <cell r="AT229">
            <v>441.97699999999998</v>
          </cell>
          <cell r="AU229">
            <v>444.887</v>
          </cell>
          <cell r="AV229">
            <v>447.68099999999998</v>
          </cell>
          <cell r="AW229">
            <v>450.399</v>
          </cell>
          <cell r="AX229">
            <v>453.08799999999997</v>
          </cell>
          <cell r="AY229">
            <v>455.73900000000003</v>
          </cell>
          <cell r="AZ229">
            <v>458.28800000000001</v>
          </cell>
          <cell r="BA229">
            <v>460.73500000000001</v>
          </cell>
        </row>
        <row r="230">
          <cell r="A230" t="str">
            <v>E07000143</v>
          </cell>
          <cell r="D230" t="str">
            <v>Breckland</v>
          </cell>
          <cell r="E230">
            <v>43.598999999999997</v>
          </cell>
          <cell r="F230">
            <v>44.627000000000002</v>
          </cell>
          <cell r="G230">
            <v>45.045999999999999</v>
          </cell>
          <cell r="H230">
            <v>45.652000000000001</v>
          </cell>
          <cell r="I230">
            <v>45.499000000000002</v>
          </cell>
          <cell r="J230">
            <v>46.259</v>
          </cell>
          <cell r="K230">
            <v>47.387999999999998</v>
          </cell>
          <cell r="L230">
            <v>48.082999999999998</v>
          </cell>
          <cell r="M230">
            <v>49.207999999999998</v>
          </cell>
          <cell r="N230">
            <v>50.177</v>
          </cell>
          <cell r="O230">
            <v>50.857999999999997</v>
          </cell>
          <cell r="P230">
            <v>51.173000000000002</v>
          </cell>
          <cell r="Q230">
            <v>51.7</v>
          </cell>
          <cell r="R230">
            <v>52.015000000000001</v>
          </cell>
          <cell r="S230">
            <v>52.600999999999999</v>
          </cell>
          <cell r="T230">
            <v>53.107999999999997</v>
          </cell>
          <cell r="U230">
            <v>53.533000000000001</v>
          </cell>
          <cell r="V230">
            <v>54.045000000000002</v>
          </cell>
          <cell r="W230">
            <v>54.237000000000002</v>
          </cell>
          <cell r="X230">
            <v>54.372</v>
          </cell>
          <cell r="Y230">
            <v>54.744</v>
          </cell>
          <cell r="Z230">
            <v>55.271999999999998</v>
          </cell>
          <cell r="AA230">
            <v>55.878999999999998</v>
          </cell>
          <cell r="AB230">
            <v>56.485999999999997</v>
          </cell>
          <cell r="AC230">
            <v>57.052999999999997</v>
          </cell>
          <cell r="AD230">
            <v>57.652000000000001</v>
          </cell>
          <cell r="AE230">
            <v>58.225000000000001</v>
          </cell>
          <cell r="AF230">
            <v>58.813000000000002</v>
          </cell>
          <cell r="AG230">
            <v>59.38</v>
          </cell>
          <cell r="AH230">
            <v>59.929000000000002</v>
          </cell>
          <cell r="AI230">
            <v>60.472999999999999</v>
          </cell>
          <cell r="AJ230">
            <v>60.988999999999997</v>
          </cell>
          <cell r="AK230">
            <v>61.5</v>
          </cell>
          <cell r="AL230">
            <v>62.017000000000003</v>
          </cell>
          <cell r="AM230">
            <v>62.521000000000001</v>
          </cell>
          <cell r="AN230">
            <v>63.040999999999997</v>
          </cell>
          <cell r="AO230">
            <v>63.555</v>
          </cell>
          <cell r="AP230">
            <v>64.058000000000007</v>
          </cell>
          <cell r="AQ230">
            <v>64.557000000000002</v>
          </cell>
          <cell r="AR230">
            <v>65.05</v>
          </cell>
          <cell r="AS230">
            <v>65.549000000000007</v>
          </cell>
          <cell r="AT230">
            <v>66.010999999999996</v>
          </cell>
          <cell r="AU230">
            <v>66.477000000000004</v>
          </cell>
          <cell r="AV230">
            <v>66.927000000000007</v>
          </cell>
          <cell r="AW230">
            <v>67.366</v>
          </cell>
          <cell r="AX230">
            <v>67.796999999999997</v>
          </cell>
          <cell r="AY230">
            <v>68.213999999999999</v>
          </cell>
          <cell r="AZ230">
            <v>68.61</v>
          </cell>
          <cell r="BA230">
            <v>68.991</v>
          </cell>
        </row>
        <row r="231">
          <cell r="A231" t="str">
            <v>E07000144</v>
          </cell>
          <cell r="D231" t="str">
            <v>Broadland</v>
          </cell>
          <cell r="E231">
            <v>42.542000000000002</v>
          </cell>
          <cell r="F231">
            <v>42.808</v>
          </cell>
          <cell r="G231">
            <v>43.39</v>
          </cell>
          <cell r="H231">
            <v>44.11</v>
          </cell>
          <cell r="I231">
            <v>45.203000000000003</v>
          </cell>
          <cell r="J231">
            <v>45.902000000000001</v>
          </cell>
          <cell r="K231">
            <v>46.807000000000002</v>
          </cell>
          <cell r="L231">
            <v>47.77</v>
          </cell>
          <cell r="M231">
            <v>48.646999999999998</v>
          </cell>
          <cell r="N231">
            <v>49.38</v>
          </cell>
          <cell r="O231">
            <v>50.116</v>
          </cell>
          <cell r="P231">
            <v>50.47</v>
          </cell>
          <cell r="Q231">
            <v>50.918999999999997</v>
          </cell>
          <cell r="R231">
            <v>51.244</v>
          </cell>
          <cell r="S231">
            <v>51.648000000000003</v>
          </cell>
          <cell r="T231">
            <v>52.039000000000001</v>
          </cell>
          <cell r="U231">
            <v>52.414000000000001</v>
          </cell>
          <cell r="V231">
            <v>52.619</v>
          </cell>
          <cell r="W231">
            <v>52.863999999999997</v>
          </cell>
          <cell r="X231">
            <v>53.170999999999999</v>
          </cell>
          <cell r="Y231">
            <v>53.430999999999997</v>
          </cell>
          <cell r="Z231">
            <v>53.835999999999999</v>
          </cell>
          <cell r="AA231">
            <v>53.984999999999999</v>
          </cell>
          <cell r="AB231">
            <v>54.384999999999998</v>
          </cell>
          <cell r="AC231">
            <v>54.741</v>
          </cell>
          <cell r="AD231">
            <v>55.122999999999998</v>
          </cell>
          <cell r="AE231">
            <v>55.5</v>
          </cell>
          <cell r="AF231">
            <v>55.884999999999998</v>
          </cell>
          <cell r="AG231">
            <v>56.305</v>
          </cell>
          <cell r="AH231">
            <v>56.726999999999997</v>
          </cell>
          <cell r="AI231">
            <v>57.131999999999998</v>
          </cell>
          <cell r="AJ231">
            <v>57.517000000000003</v>
          </cell>
          <cell r="AK231">
            <v>57.905000000000001</v>
          </cell>
          <cell r="AL231">
            <v>58.302999999999997</v>
          </cell>
          <cell r="AM231">
            <v>58.71</v>
          </cell>
          <cell r="AN231">
            <v>59.100999999999999</v>
          </cell>
          <cell r="AO231">
            <v>59.497</v>
          </cell>
          <cell r="AP231">
            <v>59.887</v>
          </cell>
          <cell r="AQ231">
            <v>60.273000000000003</v>
          </cell>
          <cell r="AR231">
            <v>60.662999999999997</v>
          </cell>
          <cell r="AS231">
            <v>61.030999999999999</v>
          </cell>
          <cell r="AT231">
            <v>61.393999999999998</v>
          </cell>
          <cell r="AU231">
            <v>61.738999999999997</v>
          </cell>
          <cell r="AV231">
            <v>62.075000000000003</v>
          </cell>
          <cell r="AW231">
            <v>62.396999999999998</v>
          </cell>
          <cell r="AX231">
            <v>62.704000000000001</v>
          </cell>
          <cell r="AY231">
            <v>63.003</v>
          </cell>
          <cell r="AZ231">
            <v>63.281999999999996</v>
          </cell>
          <cell r="BA231">
            <v>63.545999999999999</v>
          </cell>
        </row>
        <row r="232">
          <cell r="A232" t="str">
            <v>E07000145</v>
          </cell>
          <cell r="D232" t="str">
            <v>Great Yarmouth</v>
          </cell>
          <cell r="E232">
            <v>36.212000000000003</v>
          </cell>
          <cell r="F232">
            <v>36.435000000000002</v>
          </cell>
          <cell r="G232">
            <v>36.546999999999997</v>
          </cell>
          <cell r="H232">
            <v>36.768999999999998</v>
          </cell>
          <cell r="I232">
            <v>37.11</v>
          </cell>
          <cell r="J232">
            <v>37.493000000000002</v>
          </cell>
          <cell r="K232">
            <v>37.700000000000003</v>
          </cell>
          <cell r="L232">
            <v>37.988999999999997</v>
          </cell>
          <cell r="M232">
            <v>38.439</v>
          </cell>
          <cell r="N232">
            <v>38.877000000000002</v>
          </cell>
          <cell r="O232">
            <v>39.445</v>
          </cell>
          <cell r="P232">
            <v>39.634</v>
          </cell>
          <cell r="Q232">
            <v>40.140999999999998</v>
          </cell>
          <cell r="R232">
            <v>40.417000000000002</v>
          </cell>
          <cell r="S232">
            <v>40.726999999999997</v>
          </cell>
          <cell r="T232">
            <v>40.957999999999998</v>
          </cell>
          <cell r="U232">
            <v>41.167000000000002</v>
          </cell>
          <cell r="V232">
            <v>41.435000000000002</v>
          </cell>
          <cell r="W232">
            <v>41.710999999999999</v>
          </cell>
          <cell r="X232">
            <v>41.994</v>
          </cell>
          <cell r="Y232">
            <v>42.177</v>
          </cell>
          <cell r="Z232">
            <v>42.392000000000003</v>
          </cell>
          <cell r="AA232">
            <v>42.633000000000003</v>
          </cell>
          <cell r="AB232">
            <v>42.91</v>
          </cell>
          <cell r="AC232">
            <v>43.232999999999997</v>
          </cell>
          <cell r="AD232">
            <v>43.579000000000001</v>
          </cell>
          <cell r="AE232">
            <v>43.895000000000003</v>
          </cell>
          <cell r="AF232">
            <v>44.194000000000003</v>
          </cell>
          <cell r="AG232">
            <v>44.523000000000003</v>
          </cell>
          <cell r="AH232">
            <v>44.851999999999997</v>
          </cell>
          <cell r="AI232">
            <v>45.182000000000002</v>
          </cell>
          <cell r="AJ232">
            <v>45.48</v>
          </cell>
          <cell r="AK232">
            <v>45.774999999999999</v>
          </cell>
          <cell r="AL232">
            <v>46.087000000000003</v>
          </cell>
          <cell r="AM232">
            <v>46.4</v>
          </cell>
          <cell r="AN232">
            <v>46.718000000000004</v>
          </cell>
          <cell r="AO232">
            <v>47.045000000000002</v>
          </cell>
          <cell r="AP232">
            <v>47.36</v>
          </cell>
          <cell r="AQ232">
            <v>47.658999999999999</v>
          </cell>
          <cell r="AR232">
            <v>47.972000000000001</v>
          </cell>
          <cell r="AS232">
            <v>48.268000000000001</v>
          </cell>
          <cell r="AT232">
            <v>48.558</v>
          </cell>
          <cell r="AU232">
            <v>48.844999999999999</v>
          </cell>
          <cell r="AV232">
            <v>49.13</v>
          </cell>
          <cell r="AW232">
            <v>49.41</v>
          </cell>
          <cell r="AX232">
            <v>49.686999999999998</v>
          </cell>
          <cell r="AY232">
            <v>49.966999999999999</v>
          </cell>
          <cell r="AZ232">
            <v>50.247</v>
          </cell>
          <cell r="BA232">
            <v>50.512999999999998</v>
          </cell>
        </row>
        <row r="233">
          <cell r="A233" t="str">
            <v>E07000146</v>
          </cell>
          <cell r="D233" t="str">
            <v>King’s Lynn and West Norfolk</v>
          </cell>
          <cell r="E233">
            <v>53.347999999999999</v>
          </cell>
          <cell r="F233">
            <v>54.124000000000002</v>
          </cell>
          <cell r="G233">
            <v>54.497</v>
          </cell>
          <cell r="H233">
            <v>54.497999999999998</v>
          </cell>
          <cell r="I233">
            <v>55.091999999999999</v>
          </cell>
          <cell r="J233">
            <v>55.488</v>
          </cell>
          <cell r="K233">
            <v>55.939</v>
          </cell>
          <cell r="L233">
            <v>56.779000000000003</v>
          </cell>
          <cell r="M233">
            <v>56.94</v>
          </cell>
          <cell r="N233">
            <v>57.786999999999999</v>
          </cell>
          <cell r="O233">
            <v>58.451999999999998</v>
          </cell>
          <cell r="P233">
            <v>58.947000000000003</v>
          </cell>
          <cell r="Q233">
            <v>59.468000000000004</v>
          </cell>
          <cell r="R233">
            <v>59.887</v>
          </cell>
          <cell r="S233">
            <v>60.405999999999999</v>
          </cell>
          <cell r="T233">
            <v>61.234000000000002</v>
          </cell>
          <cell r="U233">
            <v>61.698999999999998</v>
          </cell>
          <cell r="V233">
            <v>62.183999999999997</v>
          </cell>
          <cell r="W233">
            <v>62.530999999999999</v>
          </cell>
          <cell r="X233">
            <v>62.832999999999998</v>
          </cell>
          <cell r="Y233">
            <v>63.213999999999999</v>
          </cell>
          <cell r="Z233">
            <v>63.523000000000003</v>
          </cell>
          <cell r="AA233">
            <v>63.829000000000001</v>
          </cell>
          <cell r="AB233">
            <v>64.248999999999995</v>
          </cell>
          <cell r="AC233">
            <v>64.646000000000001</v>
          </cell>
          <cell r="AD233">
            <v>65.081999999999994</v>
          </cell>
          <cell r="AE233">
            <v>65.486000000000004</v>
          </cell>
          <cell r="AF233">
            <v>65.960999999999999</v>
          </cell>
          <cell r="AG233">
            <v>66.396000000000001</v>
          </cell>
          <cell r="AH233">
            <v>66.831000000000003</v>
          </cell>
          <cell r="AI233">
            <v>67.274000000000001</v>
          </cell>
          <cell r="AJ233">
            <v>67.709000000000003</v>
          </cell>
          <cell r="AK233">
            <v>68.165000000000006</v>
          </cell>
          <cell r="AL233">
            <v>68.605999999999995</v>
          </cell>
          <cell r="AM233">
            <v>69.046999999999997</v>
          </cell>
          <cell r="AN233">
            <v>69.507999999999996</v>
          </cell>
          <cell r="AO233">
            <v>69.968000000000004</v>
          </cell>
          <cell r="AP233">
            <v>70.426000000000002</v>
          </cell>
          <cell r="AQ233">
            <v>70.858000000000004</v>
          </cell>
          <cell r="AR233">
            <v>71.278999999999996</v>
          </cell>
          <cell r="AS233">
            <v>71.700999999999993</v>
          </cell>
          <cell r="AT233">
            <v>72.11</v>
          </cell>
          <cell r="AU233">
            <v>72.518000000000001</v>
          </cell>
          <cell r="AV233">
            <v>72.899000000000001</v>
          </cell>
          <cell r="AW233">
            <v>73.262</v>
          </cell>
          <cell r="AX233">
            <v>73.632999999999996</v>
          </cell>
          <cell r="AY233">
            <v>74.001999999999995</v>
          </cell>
          <cell r="AZ233">
            <v>74.363</v>
          </cell>
          <cell r="BA233">
            <v>74.703000000000003</v>
          </cell>
        </row>
        <row r="234">
          <cell r="A234" t="str">
            <v>E07000147</v>
          </cell>
          <cell r="D234" t="str">
            <v>North Norfolk</v>
          </cell>
          <cell r="E234">
            <v>38.411000000000001</v>
          </cell>
          <cell r="F234">
            <v>38.851999999999997</v>
          </cell>
          <cell r="G234">
            <v>39.380000000000003</v>
          </cell>
          <cell r="H234">
            <v>39.774000000000001</v>
          </cell>
          <cell r="I234">
            <v>40.595999999999997</v>
          </cell>
          <cell r="J234">
            <v>41.076000000000001</v>
          </cell>
          <cell r="K234">
            <v>41.79</v>
          </cell>
          <cell r="L234">
            <v>42.517000000000003</v>
          </cell>
          <cell r="M234">
            <v>42.837000000000003</v>
          </cell>
          <cell r="N234">
            <v>43.313000000000002</v>
          </cell>
          <cell r="O234">
            <v>43.646999999999998</v>
          </cell>
          <cell r="P234">
            <v>43.914000000000001</v>
          </cell>
          <cell r="Q234">
            <v>44.18</v>
          </cell>
          <cell r="R234">
            <v>44.401000000000003</v>
          </cell>
          <cell r="S234">
            <v>44.625</v>
          </cell>
          <cell r="T234">
            <v>44.853000000000002</v>
          </cell>
          <cell r="U234">
            <v>45.167000000000002</v>
          </cell>
          <cell r="V234">
            <v>45.509</v>
          </cell>
          <cell r="W234">
            <v>45.430999999999997</v>
          </cell>
          <cell r="X234">
            <v>45.633000000000003</v>
          </cell>
          <cell r="Y234">
            <v>46.118000000000002</v>
          </cell>
          <cell r="Z234">
            <v>46.371000000000002</v>
          </cell>
          <cell r="AA234">
            <v>46.655000000000001</v>
          </cell>
          <cell r="AB234">
            <v>47.179000000000002</v>
          </cell>
          <cell r="AC234">
            <v>47.530999999999999</v>
          </cell>
          <cell r="AD234">
            <v>47.94</v>
          </cell>
          <cell r="AE234">
            <v>48.329000000000001</v>
          </cell>
          <cell r="AF234">
            <v>48.732999999999997</v>
          </cell>
          <cell r="AG234">
            <v>49.118000000000002</v>
          </cell>
          <cell r="AH234">
            <v>49.512999999999998</v>
          </cell>
          <cell r="AI234">
            <v>49.914999999999999</v>
          </cell>
          <cell r="AJ234">
            <v>50.305</v>
          </cell>
          <cell r="AK234">
            <v>50.709000000000003</v>
          </cell>
          <cell r="AL234">
            <v>51.110999999999997</v>
          </cell>
          <cell r="AM234">
            <v>51.508000000000003</v>
          </cell>
          <cell r="AN234">
            <v>51.921999999999997</v>
          </cell>
          <cell r="AO234">
            <v>52.341000000000001</v>
          </cell>
          <cell r="AP234">
            <v>52.753</v>
          </cell>
          <cell r="AQ234">
            <v>53.154000000000003</v>
          </cell>
          <cell r="AR234">
            <v>53.554000000000002</v>
          </cell>
          <cell r="AS234">
            <v>53.945999999999998</v>
          </cell>
          <cell r="AT234">
            <v>54.316000000000003</v>
          </cell>
          <cell r="AU234">
            <v>54.671999999999997</v>
          </cell>
          <cell r="AV234">
            <v>55.018999999999998</v>
          </cell>
          <cell r="AW234">
            <v>55.354999999999997</v>
          </cell>
          <cell r="AX234">
            <v>55.670999999999999</v>
          </cell>
          <cell r="AY234">
            <v>55.982999999999997</v>
          </cell>
          <cell r="AZ234">
            <v>56.274999999999999</v>
          </cell>
          <cell r="BA234">
            <v>56.555</v>
          </cell>
        </row>
        <row r="235">
          <cell r="A235" t="str">
            <v>E07000148</v>
          </cell>
          <cell r="D235" t="str">
            <v>Norwich</v>
          </cell>
          <cell r="E235">
            <v>53.993000000000002</v>
          </cell>
          <cell r="F235">
            <v>54.268999999999998</v>
          </cell>
          <cell r="G235">
            <v>54.569000000000003</v>
          </cell>
          <cell r="H235">
            <v>54.508000000000003</v>
          </cell>
          <cell r="I235">
            <v>54.231000000000002</v>
          </cell>
          <cell r="J235">
            <v>54.109000000000002</v>
          </cell>
          <cell r="K235">
            <v>53.8</v>
          </cell>
          <cell r="L235">
            <v>53.582000000000001</v>
          </cell>
          <cell r="M235">
            <v>53.515999999999998</v>
          </cell>
          <cell r="N235">
            <v>54.048999999999999</v>
          </cell>
          <cell r="O235">
            <v>54.667000000000002</v>
          </cell>
          <cell r="P235">
            <v>55.021999999999998</v>
          </cell>
          <cell r="Q235">
            <v>55.533999999999999</v>
          </cell>
          <cell r="R235">
            <v>55.95</v>
          </cell>
          <cell r="S235">
            <v>57.03</v>
          </cell>
          <cell r="T235">
            <v>57.545999999999999</v>
          </cell>
          <cell r="U235">
            <v>57.701000000000001</v>
          </cell>
          <cell r="V235">
            <v>58.152999999999999</v>
          </cell>
          <cell r="W235">
            <v>58.648000000000003</v>
          </cell>
          <cell r="X235">
            <v>59.655999999999999</v>
          </cell>
          <cell r="Y235">
            <v>60.134999999999998</v>
          </cell>
          <cell r="Z235">
            <v>60.796999999999997</v>
          </cell>
          <cell r="AA235">
            <v>61.445999999999998</v>
          </cell>
          <cell r="AB235">
            <v>62.177999999999997</v>
          </cell>
          <cell r="AC235">
            <v>62.834000000000003</v>
          </cell>
          <cell r="AD235">
            <v>63.509</v>
          </cell>
          <cell r="AE235">
            <v>64.143000000000001</v>
          </cell>
          <cell r="AF235">
            <v>64.739999999999995</v>
          </cell>
          <cell r="AG235">
            <v>65.305999999999997</v>
          </cell>
          <cell r="AH235">
            <v>65.798000000000002</v>
          </cell>
          <cell r="AI235">
            <v>66.289000000000001</v>
          </cell>
          <cell r="AJ235">
            <v>66.763999999999996</v>
          </cell>
          <cell r="AK235">
            <v>67.242999999999995</v>
          </cell>
          <cell r="AL235">
            <v>67.751000000000005</v>
          </cell>
          <cell r="AM235">
            <v>68.254999999999995</v>
          </cell>
          <cell r="AN235">
            <v>68.781999999999996</v>
          </cell>
          <cell r="AO235">
            <v>69.314999999999998</v>
          </cell>
          <cell r="AP235">
            <v>69.837999999999994</v>
          </cell>
          <cell r="AQ235">
            <v>70.355000000000004</v>
          </cell>
          <cell r="AR235">
            <v>70.843000000000004</v>
          </cell>
          <cell r="AS235">
            <v>71.343999999999994</v>
          </cell>
          <cell r="AT235">
            <v>71.858999999999995</v>
          </cell>
          <cell r="AU235">
            <v>72.331000000000003</v>
          </cell>
          <cell r="AV235">
            <v>72.768000000000001</v>
          </cell>
          <cell r="AW235">
            <v>73.201999999999998</v>
          </cell>
          <cell r="AX235">
            <v>73.658000000000001</v>
          </cell>
          <cell r="AY235">
            <v>74.117000000000004</v>
          </cell>
          <cell r="AZ235">
            <v>74.561999999999998</v>
          </cell>
          <cell r="BA235">
            <v>74.989000000000004</v>
          </cell>
        </row>
        <row r="236">
          <cell r="A236" t="str">
            <v>E07000149</v>
          </cell>
          <cell r="D236" t="str">
            <v>South Norfolk</v>
          </cell>
          <cell r="E236">
            <v>41.749000000000002</v>
          </cell>
          <cell r="F236">
            <v>42.104999999999997</v>
          </cell>
          <cell r="G236">
            <v>42.213000000000001</v>
          </cell>
          <cell r="H236">
            <v>42.701999999999998</v>
          </cell>
          <cell r="I236">
            <v>43.319000000000003</v>
          </cell>
          <cell r="J236">
            <v>43.761000000000003</v>
          </cell>
          <cell r="K236">
            <v>44.33</v>
          </cell>
          <cell r="L236">
            <v>44.926000000000002</v>
          </cell>
          <cell r="M236">
            <v>45.515000000000001</v>
          </cell>
          <cell r="N236">
            <v>46.246000000000002</v>
          </cell>
          <cell r="O236">
            <v>46.694000000000003</v>
          </cell>
          <cell r="P236">
            <v>47.451000000000001</v>
          </cell>
          <cell r="Q236">
            <v>48.12</v>
          </cell>
          <cell r="R236">
            <v>48.622</v>
          </cell>
          <cell r="S236">
            <v>49.13</v>
          </cell>
          <cell r="T236">
            <v>49.606999999999999</v>
          </cell>
          <cell r="U236">
            <v>50.045000000000002</v>
          </cell>
          <cell r="V236">
            <v>50.741999999999997</v>
          </cell>
          <cell r="W236">
            <v>51.439</v>
          </cell>
          <cell r="X236">
            <v>52.247</v>
          </cell>
          <cell r="Y236">
            <v>53.027999999999999</v>
          </cell>
          <cell r="Z236">
            <v>53.749000000000002</v>
          </cell>
          <cell r="AA236">
            <v>54.387999999999998</v>
          </cell>
          <cell r="AB236">
            <v>55.173999999999999</v>
          </cell>
          <cell r="AC236">
            <v>55.904000000000003</v>
          </cell>
          <cell r="AD236">
            <v>56.66</v>
          </cell>
          <cell r="AE236">
            <v>57.441000000000003</v>
          </cell>
          <cell r="AF236">
            <v>58.213999999999999</v>
          </cell>
          <cell r="AG236">
            <v>58.991999999999997</v>
          </cell>
          <cell r="AH236">
            <v>59.723999999999997</v>
          </cell>
          <cell r="AI236">
            <v>60.439</v>
          </cell>
          <cell r="AJ236">
            <v>61.162999999999997</v>
          </cell>
          <cell r="AK236">
            <v>61.866999999999997</v>
          </cell>
          <cell r="AL236">
            <v>62.570999999999998</v>
          </cell>
          <cell r="AM236">
            <v>63.252000000000002</v>
          </cell>
          <cell r="AN236">
            <v>63.923000000000002</v>
          </cell>
          <cell r="AO236">
            <v>64.606999999999999</v>
          </cell>
          <cell r="AP236">
            <v>65.254000000000005</v>
          </cell>
          <cell r="AQ236">
            <v>65.900000000000006</v>
          </cell>
          <cell r="AR236">
            <v>66.522999999999996</v>
          </cell>
          <cell r="AS236">
            <v>67.138000000000005</v>
          </cell>
          <cell r="AT236">
            <v>67.728999999999999</v>
          </cell>
          <cell r="AU236">
            <v>68.305000000000007</v>
          </cell>
          <cell r="AV236">
            <v>68.863</v>
          </cell>
          <cell r="AW236">
            <v>69.406999999999996</v>
          </cell>
          <cell r="AX236">
            <v>69.938000000000002</v>
          </cell>
          <cell r="AY236">
            <v>70.453000000000003</v>
          </cell>
          <cell r="AZ236">
            <v>70.948999999999998</v>
          </cell>
          <cell r="BA236">
            <v>71.438000000000002</v>
          </cell>
        </row>
        <row r="238">
          <cell r="A238" t="str">
            <v>E10000029</v>
          </cell>
          <cell r="C238" t="str">
            <v>Suffolk</v>
          </cell>
          <cell r="E238">
            <v>259.46600000000001</v>
          </cell>
          <cell r="F238">
            <v>258.77600000000001</v>
          </cell>
          <cell r="G238">
            <v>259.40300000000002</v>
          </cell>
          <cell r="H238">
            <v>262.07299999999998</v>
          </cell>
          <cell r="I238">
            <v>266.27199999999999</v>
          </cell>
          <cell r="J238">
            <v>269.31200000000001</v>
          </cell>
          <cell r="K238">
            <v>272.19499999999999</v>
          </cell>
          <cell r="L238">
            <v>274.649</v>
          </cell>
          <cell r="M238">
            <v>276.983</v>
          </cell>
          <cell r="N238">
            <v>280.70400000000001</v>
          </cell>
          <cell r="O238">
            <v>281.71300000000002</v>
          </cell>
          <cell r="P238">
            <v>284.404</v>
          </cell>
          <cell r="Q238">
            <v>287.84300000000002</v>
          </cell>
          <cell r="R238">
            <v>290.90099999999995</v>
          </cell>
          <cell r="S238">
            <v>295.351</v>
          </cell>
          <cell r="T238">
            <v>297.93700000000001</v>
          </cell>
          <cell r="U238">
            <v>300.93799999999999</v>
          </cell>
          <cell r="V238">
            <v>303.58500000000004</v>
          </cell>
          <cell r="W238">
            <v>305.77599999999995</v>
          </cell>
          <cell r="X238">
            <v>308.839</v>
          </cell>
          <cell r="Y238">
            <v>311.66899999999998</v>
          </cell>
          <cell r="Z238">
            <v>313.33100000000002</v>
          </cell>
          <cell r="AA238">
            <v>315.01599999999996</v>
          </cell>
          <cell r="AB238">
            <v>317.88</v>
          </cell>
          <cell r="AC238">
            <v>320.12100000000004</v>
          </cell>
          <cell r="AD238">
            <v>322.62299999999999</v>
          </cell>
          <cell r="AE238">
            <v>325.24599999999998</v>
          </cell>
          <cell r="AF238">
            <v>327.73</v>
          </cell>
          <cell r="AG238">
            <v>330.267</v>
          </cell>
          <cell r="AH238">
            <v>332.69900000000001</v>
          </cell>
          <cell r="AI238">
            <v>335.10499999999996</v>
          </cell>
          <cell r="AJ238">
            <v>337.55</v>
          </cell>
          <cell r="AK238">
            <v>339.875</v>
          </cell>
          <cell r="AL238">
            <v>342.30199999999996</v>
          </cell>
          <cell r="AM238">
            <v>344.67700000000008</v>
          </cell>
          <cell r="AN238">
            <v>347.07</v>
          </cell>
          <cell r="AO238">
            <v>349.48999999999995</v>
          </cell>
          <cell r="AP238">
            <v>351.815</v>
          </cell>
          <cell r="AQ238">
            <v>354.17700000000002</v>
          </cell>
          <cell r="AR238">
            <v>356.51299999999998</v>
          </cell>
          <cell r="AS238">
            <v>358.863</v>
          </cell>
          <cell r="AT238">
            <v>361.10899999999998</v>
          </cell>
          <cell r="AU238">
            <v>363.30399999999997</v>
          </cell>
          <cell r="AV238">
            <v>365.464</v>
          </cell>
          <cell r="AW238">
            <v>367.53</v>
          </cell>
          <cell r="AX238">
            <v>369.601</v>
          </cell>
          <cell r="AY238">
            <v>371.57299999999998</v>
          </cell>
          <cell r="AZ238">
            <v>373.44</v>
          </cell>
          <cell r="BA238">
            <v>375.245</v>
          </cell>
        </row>
        <row r="239">
          <cell r="A239" t="str">
            <v>E07000200</v>
          </cell>
          <cell r="D239" t="str">
            <v>Babergh</v>
          </cell>
          <cell r="E239">
            <v>31.841000000000001</v>
          </cell>
          <cell r="F239">
            <v>32.026000000000003</v>
          </cell>
          <cell r="G239">
            <v>32.316000000000003</v>
          </cell>
          <cell r="H239">
            <v>32.366</v>
          </cell>
          <cell r="I239">
            <v>32.786999999999999</v>
          </cell>
          <cell r="J239">
            <v>33.139000000000003</v>
          </cell>
          <cell r="K239">
            <v>33.35</v>
          </cell>
          <cell r="L239">
            <v>33.761000000000003</v>
          </cell>
          <cell r="M239">
            <v>34.07</v>
          </cell>
          <cell r="N239">
            <v>34.561</v>
          </cell>
          <cell r="O239">
            <v>34.97</v>
          </cell>
          <cell r="P239">
            <v>35.206000000000003</v>
          </cell>
          <cell r="Q239">
            <v>35.597000000000001</v>
          </cell>
          <cell r="R239">
            <v>35.835999999999999</v>
          </cell>
          <cell r="S239">
            <v>36.097999999999999</v>
          </cell>
          <cell r="T239">
            <v>36.469000000000001</v>
          </cell>
          <cell r="U239">
            <v>36.716999999999999</v>
          </cell>
          <cell r="V239">
            <v>36.984000000000002</v>
          </cell>
          <cell r="W239">
            <v>37.143999999999998</v>
          </cell>
          <cell r="X239">
            <v>37.412999999999997</v>
          </cell>
          <cell r="Y239">
            <v>37.604999999999997</v>
          </cell>
          <cell r="Z239">
            <v>37.819000000000003</v>
          </cell>
          <cell r="AA239">
            <v>38.115000000000002</v>
          </cell>
          <cell r="AB239">
            <v>38.475999999999999</v>
          </cell>
          <cell r="AC239">
            <v>38.725999999999999</v>
          </cell>
          <cell r="AD239">
            <v>39.020000000000003</v>
          </cell>
          <cell r="AE239">
            <v>39.329000000000001</v>
          </cell>
          <cell r="AF239">
            <v>39.628</v>
          </cell>
          <cell r="AG239">
            <v>39.945999999999998</v>
          </cell>
          <cell r="AH239">
            <v>40.249000000000002</v>
          </cell>
          <cell r="AI239">
            <v>40.552</v>
          </cell>
          <cell r="AJ239">
            <v>40.850999999999999</v>
          </cell>
          <cell r="AK239">
            <v>41.140999999999998</v>
          </cell>
          <cell r="AL239">
            <v>41.445</v>
          </cell>
          <cell r="AM239">
            <v>41.741</v>
          </cell>
          <cell r="AN239">
            <v>42.036000000000001</v>
          </cell>
          <cell r="AO239">
            <v>42.33</v>
          </cell>
          <cell r="AP239">
            <v>42.607999999999997</v>
          </cell>
          <cell r="AQ239">
            <v>42.878</v>
          </cell>
          <cell r="AR239">
            <v>43.149000000000001</v>
          </cell>
          <cell r="AS239">
            <v>43.414000000000001</v>
          </cell>
          <cell r="AT239">
            <v>43.652000000000001</v>
          </cell>
          <cell r="AU239">
            <v>43.890999999999998</v>
          </cell>
          <cell r="AV239">
            <v>44.125</v>
          </cell>
          <cell r="AW239">
            <v>44.351999999999997</v>
          </cell>
          <cell r="AX239">
            <v>44.582000000000001</v>
          </cell>
          <cell r="AY239">
            <v>44.8</v>
          </cell>
          <cell r="AZ239">
            <v>45.005000000000003</v>
          </cell>
          <cell r="BA239">
            <v>45.204000000000001</v>
          </cell>
        </row>
        <row r="240">
          <cell r="A240" t="str">
            <v>E07000201</v>
          </cell>
          <cell r="D240" t="str">
            <v>Forest Heath</v>
          </cell>
          <cell r="E240">
            <v>22.359000000000002</v>
          </cell>
          <cell r="F240">
            <v>22.611000000000001</v>
          </cell>
          <cell r="G240">
            <v>22.835000000000001</v>
          </cell>
          <cell r="H240">
            <v>23.181999999999999</v>
          </cell>
          <cell r="I240">
            <v>24.288</v>
          </cell>
          <cell r="J240">
            <v>24.526</v>
          </cell>
          <cell r="K240">
            <v>24.983000000000001</v>
          </cell>
          <cell r="L240">
            <v>24.457000000000001</v>
          </cell>
          <cell r="M240">
            <v>24.388000000000002</v>
          </cell>
          <cell r="N240">
            <v>24.702000000000002</v>
          </cell>
          <cell r="O240">
            <v>23.059000000000001</v>
          </cell>
          <cell r="P240">
            <v>23.294</v>
          </cell>
          <cell r="Q240">
            <v>23.88</v>
          </cell>
          <cell r="R240">
            <v>23.89</v>
          </cell>
          <cell r="S240">
            <v>24.306999999999999</v>
          </cell>
          <cell r="T240">
            <v>24.099</v>
          </cell>
          <cell r="U240">
            <v>24.141999999999999</v>
          </cell>
          <cell r="V240">
            <v>24.117999999999999</v>
          </cell>
          <cell r="W240">
            <v>24.353999999999999</v>
          </cell>
          <cell r="X240">
            <v>24.753</v>
          </cell>
          <cell r="Y240">
            <v>25.456</v>
          </cell>
          <cell r="Z240">
            <v>25.285</v>
          </cell>
          <cell r="AA240">
            <v>25.315999999999999</v>
          </cell>
          <cell r="AB240">
            <v>26.105</v>
          </cell>
          <cell r="AC240">
            <v>26.405999999999999</v>
          </cell>
          <cell r="AD240">
            <v>26.73</v>
          </cell>
          <cell r="AE240">
            <v>27.038</v>
          </cell>
          <cell r="AF240">
            <v>27.33</v>
          </cell>
          <cell r="AG240">
            <v>27.635000000000002</v>
          </cell>
          <cell r="AH240">
            <v>27.934000000000001</v>
          </cell>
          <cell r="AI240">
            <v>28.227</v>
          </cell>
          <cell r="AJ240">
            <v>28.518999999999998</v>
          </cell>
          <cell r="AK240">
            <v>28.792999999999999</v>
          </cell>
          <cell r="AL240">
            <v>29.073</v>
          </cell>
          <cell r="AM240">
            <v>29.356000000000002</v>
          </cell>
          <cell r="AN240">
            <v>29.638000000000002</v>
          </cell>
          <cell r="AO240">
            <v>29.917999999999999</v>
          </cell>
          <cell r="AP240">
            <v>30.186</v>
          </cell>
          <cell r="AQ240">
            <v>30.456</v>
          </cell>
          <cell r="AR240">
            <v>30.734000000000002</v>
          </cell>
          <cell r="AS240">
            <v>31.016999999999999</v>
          </cell>
          <cell r="AT240">
            <v>31.294</v>
          </cell>
          <cell r="AU240">
            <v>31.564</v>
          </cell>
          <cell r="AV240">
            <v>31.827000000000002</v>
          </cell>
          <cell r="AW240">
            <v>32.082000000000001</v>
          </cell>
          <cell r="AX240">
            <v>32.337000000000003</v>
          </cell>
          <cell r="AY240">
            <v>32.585000000000001</v>
          </cell>
          <cell r="AZ240">
            <v>32.823</v>
          </cell>
          <cell r="BA240">
            <v>33.045999999999999</v>
          </cell>
        </row>
        <row r="241">
          <cell r="A241" t="str">
            <v>E07000202</v>
          </cell>
          <cell r="D241" t="str">
            <v>Ipswich</v>
          </cell>
          <cell r="E241">
            <v>48.542999999999999</v>
          </cell>
          <cell r="F241">
            <v>47.902999999999999</v>
          </cell>
          <cell r="G241">
            <v>47.73</v>
          </cell>
          <cell r="H241">
            <v>47.755000000000003</v>
          </cell>
          <cell r="I241">
            <v>48.152000000000001</v>
          </cell>
          <cell r="J241">
            <v>48.314</v>
          </cell>
          <cell r="K241">
            <v>48.295999999999999</v>
          </cell>
          <cell r="L241">
            <v>48.866</v>
          </cell>
          <cell r="M241">
            <v>49.161000000000001</v>
          </cell>
          <cell r="N241">
            <v>49.533000000000001</v>
          </cell>
          <cell r="O241">
            <v>49.850999999999999</v>
          </cell>
          <cell r="P241">
            <v>50.290999999999997</v>
          </cell>
          <cell r="Q241">
            <v>50.917000000000002</v>
          </cell>
          <cell r="R241">
            <v>51.646999999999998</v>
          </cell>
          <cell r="S241">
            <v>53.055</v>
          </cell>
          <cell r="T241">
            <v>53.526000000000003</v>
          </cell>
          <cell r="U241">
            <v>53.960999999999999</v>
          </cell>
          <cell r="V241">
            <v>54.783000000000001</v>
          </cell>
          <cell r="W241">
            <v>55.601999999999997</v>
          </cell>
          <cell r="X241">
            <v>56.646000000000001</v>
          </cell>
          <cell r="Y241">
            <v>57.454999999999998</v>
          </cell>
          <cell r="Z241">
            <v>57.875</v>
          </cell>
          <cell r="AA241">
            <v>58.177999999999997</v>
          </cell>
          <cell r="AB241">
            <v>58.469000000000001</v>
          </cell>
          <cell r="AC241">
            <v>58.91</v>
          </cell>
          <cell r="AD241">
            <v>59.357999999999997</v>
          </cell>
          <cell r="AE241">
            <v>59.853999999999999</v>
          </cell>
          <cell r="AF241">
            <v>60.274999999999999</v>
          </cell>
          <cell r="AG241">
            <v>60.671999999999997</v>
          </cell>
          <cell r="AH241">
            <v>61.073999999999998</v>
          </cell>
          <cell r="AI241">
            <v>61.454999999999998</v>
          </cell>
          <cell r="AJ241">
            <v>61.843000000000004</v>
          </cell>
          <cell r="AK241">
            <v>62.189</v>
          </cell>
          <cell r="AL241">
            <v>62.564999999999998</v>
          </cell>
          <cell r="AM241">
            <v>62.942999999999998</v>
          </cell>
          <cell r="AN241">
            <v>63.320999999999998</v>
          </cell>
          <cell r="AO241">
            <v>63.695999999999998</v>
          </cell>
          <cell r="AP241">
            <v>64.067999999999998</v>
          </cell>
          <cell r="AQ241">
            <v>64.453999999999994</v>
          </cell>
          <cell r="AR241">
            <v>64.852999999999994</v>
          </cell>
          <cell r="AS241">
            <v>65.254000000000005</v>
          </cell>
          <cell r="AT241">
            <v>65.650999999999996</v>
          </cell>
          <cell r="AU241">
            <v>66.039000000000001</v>
          </cell>
          <cell r="AV241">
            <v>66.423000000000002</v>
          </cell>
          <cell r="AW241">
            <v>66.790999999999997</v>
          </cell>
          <cell r="AX241">
            <v>67.156000000000006</v>
          </cell>
          <cell r="AY241">
            <v>67.512</v>
          </cell>
          <cell r="AZ241">
            <v>67.844999999999999</v>
          </cell>
          <cell r="BA241">
            <v>68.162999999999997</v>
          </cell>
        </row>
        <row r="242">
          <cell r="A242" t="str">
            <v>E07000203</v>
          </cell>
          <cell r="D242" t="str">
            <v>Mid Suffolk</v>
          </cell>
          <cell r="E242">
            <v>31.013999999999999</v>
          </cell>
          <cell r="F242">
            <v>31.164000000000001</v>
          </cell>
          <cell r="G242">
            <v>31.209</v>
          </cell>
          <cell r="H242">
            <v>31.812999999999999</v>
          </cell>
          <cell r="I242">
            <v>32.313000000000002</v>
          </cell>
          <cell r="J242">
            <v>32.875</v>
          </cell>
          <cell r="K242">
            <v>33.448</v>
          </cell>
          <cell r="L242">
            <v>33.820999999999998</v>
          </cell>
          <cell r="M242">
            <v>34.503999999999998</v>
          </cell>
          <cell r="N242">
            <v>34.970999999999997</v>
          </cell>
          <cell r="O242">
            <v>35.503</v>
          </cell>
          <cell r="P242">
            <v>35.96</v>
          </cell>
          <cell r="Q242">
            <v>36.372</v>
          </cell>
          <cell r="R242">
            <v>36.85</v>
          </cell>
          <cell r="S242">
            <v>37.491999999999997</v>
          </cell>
          <cell r="T242">
            <v>38.024999999999999</v>
          </cell>
          <cell r="U242">
            <v>38.767000000000003</v>
          </cell>
          <cell r="V242">
            <v>39.258000000000003</v>
          </cell>
          <cell r="W242">
            <v>39.606999999999999</v>
          </cell>
          <cell r="X242">
            <v>40.100999999999999</v>
          </cell>
          <cell r="Y242">
            <v>40.481999999999999</v>
          </cell>
          <cell r="Z242">
            <v>40.960999999999999</v>
          </cell>
          <cell r="AA242">
            <v>41.279000000000003</v>
          </cell>
          <cell r="AB242">
            <v>41.935000000000002</v>
          </cell>
          <cell r="AC242">
            <v>42.371000000000002</v>
          </cell>
          <cell r="AD242">
            <v>42.826999999999998</v>
          </cell>
          <cell r="AE242">
            <v>43.3</v>
          </cell>
          <cell r="AF242">
            <v>43.749000000000002</v>
          </cell>
          <cell r="AG242">
            <v>44.21</v>
          </cell>
          <cell r="AH242">
            <v>44.652000000000001</v>
          </cell>
          <cell r="AI242">
            <v>45.095999999999997</v>
          </cell>
          <cell r="AJ242">
            <v>45.545999999999999</v>
          </cell>
          <cell r="AK242">
            <v>45.963000000000001</v>
          </cell>
          <cell r="AL242">
            <v>46.387999999999998</v>
          </cell>
          <cell r="AM242">
            <v>46.792999999999999</v>
          </cell>
          <cell r="AN242">
            <v>47.2</v>
          </cell>
          <cell r="AO242">
            <v>47.597999999999999</v>
          </cell>
          <cell r="AP242">
            <v>47.97</v>
          </cell>
          <cell r="AQ242">
            <v>48.357999999999997</v>
          </cell>
          <cell r="AR242">
            <v>48.732999999999997</v>
          </cell>
          <cell r="AS242">
            <v>49.107999999999997</v>
          </cell>
          <cell r="AT242">
            <v>49.463000000000001</v>
          </cell>
          <cell r="AU242">
            <v>49.798999999999999</v>
          </cell>
          <cell r="AV242">
            <v>50.131999999999998</v>
          </cell>
          <cell r="AW242">
            <v>50.451999999999998</v>
          </cell>
          <cell r="AX242">
            <v>50.765000000000001</v>
          </cell>
          <cell r="AY242">
            <v>51.055</v>
          </cell>
          <cell r="AZ242">
            <v>51.329000000000001</v>
          </cell>
          <cell r="BA242">
            <v>51.603999999999999</v>
          </cell>
        </row>
        <row r="243">
          <cell r="A243" t="str">
            <v>E07000204</v>
          </cell>
          <cell r="D243" t="str">
            <v>St Edmundsbury</v>
          </cell>
          <cell r="E243">
            <v>36.393999999999998</v>
          </cell>
          <cell r="F243">
            <v>36.686999999999998</v>
          </cell>
          <cell r="G243">
            <v>36.968000000000004</v>
          </cell>
          <cell r="H243">
            <v>37.265000000000001</v>
          </cell>
          <cell r="I243">
            <v>37.552999999999997</v>
          </cell>
          <cell r="J243">
            <v>37.976999999999997</v>
          </cell>
          <cell r="K243">
            <v>38.302999999999997</v>
          </cell>
          <cell r="L243">
            <v>39.549999999999997</v>
          </cell>
          <cell r="M243">
            <v>39.619</v>
          </cell>
          <cell r="N243">
            <v>40.241999999999997</v>
          </cell>
          <cell r="O243">
            <v>40.642000000000003</v>
          </cell>
          <cell r="P243">
            <v>41.134</v>
          </cell>
          <cell r="Q243">
            <v>41.594999999999999</v>
          </cell>
          <cell r="R243">
            <v>42.097000000000001</v>
          </cell>
          <cell r="S243">
            <v>42.667999999999999</v>
          </cell>
          <cell r="T243">
            <v>43.314</v>
          </cell>
          <cell r="U243">
            <v>43.814999999999998</v>
          </cell>
          <cell r="V243">
            <v>44.353999999999999</v>
          </cell>
          <cell r="W243">
            <v>44.802</v>
          </cell>
          <cell r="X243">
            <v>45.387999999999998</v>
          </cell>
          <cell r="Y243">
            <v>46.014000000000003</v>
          </cell>
          <cell r="Z243">
            <v>46.256</v>
          </cell>
          <cell r="AA243">
            <v>46.509</v>
          </cell>
          <cell r="AB243">
            <v>46.927</v>
          </cell>
          <cell r="AC243">
            <v>47.249000000000002</v>
          </cell>
          <cell r="AD243">
            <v>47.613999999999997</v>
          </cell>
          <cell r="AE243">
            <v>47.981000000000002</v>
          </cell>
          <cell r="AF243">
            <v>48.326000000000001</v>
          </cell>
          <cell r="AG243">
            <v>48.677999999999997</v>
          </cell>
          <cell r="AH243">
            <v>48.996000000000002</v>
          </cell>
          <cell r="AI243">
            <v>49.323</v>
          </cell>
          <cell r="AJ243">
            <v>49.649000000000001</v>
          </cell>
          <cell r="AK243">
            <v>49.972000000000001</v>
          </cell>
          <cell r="AL243">
            <v>50.305999999999997</v>
          </cell>
          <cell r="AM243">
            <v>50.622</v>
          </cell>
          <cell r="AN243">
            <v>50.951999999999998</v>
          </cell>
          <cell r="AO243">
            <v>51.290999999999997</v>
          </cell>
          <cell r="AP243">
            <v>51.618000000000002</v>
          </cell>
          <cell r="AQ243">
            <v>51.951000000000001</v>
          </cell>
          <cell r="AR243">
            <v>52.273000000000003</v>
          </cell>
          <cell r="AS243">
            <v>52.597999999999999</v>
          </cell>
          <cell r="AT243">
            <v>52.908000000000001</v>
          </cell>
          <cell r="AU243">
            <v>53.212000000000003</v>
          </cell>
          <cell r="AV243">
            <v>53.511000000000003</v>
          </cell>
          <cell r="AW243">
            <v>53.798000000000002</v>
          </cell>
          <cell r="AX243">
            <v>54.085999999999999</v>
          </cell>
          <cell r="AY243">
            <v>54.356000000000002</v>
          </cell>
          <cell r="AZ243">
            <v>54.615000000000002</v>
          </cell>
          <cell r="BA243">
            <v>54.87</v>
          </cell>
        </row>
        <row r="244">
          <cell r="A244" t="str">
            <v>E07000205</v>
          </cell>
          <cell r="D244" t="str">
            <v>Suffolk Coastal</v>
          </cell>
          <cell r="E244">
            <v>44.74</v>
          </cell>
          <cell r="F244">
            <v>43.423999999999999</v>
          </cell>
          <cell r="G244">
            <v>43.353999999999999</v>
          </cell>
          <cell r="H244">
            <v>44.442</v>
          </cell>
          <cell r="I244">
            <v>45.551000000000002</v>
          </cell>
          <cell r="J244">
            <v>46.564</v>
          </cell>
          <cell r="K244">
            <v>47.651000000000003</v>
          </cell>
          <cell r="L244">
            <v>47.697000000000003</v>
          </cell>
          <cell r="M244">
            <v>48.06</v>
          </cell>
          <cell r="N244">
            <v>48.774000000000001</v>
          </cell>
          <cell r="O244">
            <v>49.119</v>
          </cell>
          <cell r="P244">
            <v>49.554000000000002</v>
          </cell>
          <cell r="Q244">
            <v>50.116999999999997</v>
          </cell>
          <cell r="R244">
            <v>50.741999999999997</v>
          </cell>
          <cell r="S244">
            <v>51.372</v>
          </cell>
          <cell r="T244">
            <v>51.938000000000002</v>
          </cell>
          <cell r="U244">
            <v>52.746000000000002</v>
          </cell>
          <cell r="V244">
            <v>53.18</v>
          </cell>
          <cell r="W244">
            <v>53.314</v>
          </cell>
          <cell r="X244">
            <v>53.564999999999998</v>
          </cell>
          <cell r="Y244">
            <v>53.725999999999999</v>
          </cell>
          <cell r="Z244">
            <v>53.965000000000003</v>
          </cell>
          <cell r="AA244">
            <v>54.165999999999997</v>
          </cell>
          <cell r="AB244">
            <v>54.579000000000001</v>
          </cell>
          <cell r="AC244">
            <v>54.844000000000001</v>
          </cell>
          <cell r="AD244">
            <v>55.18</v>
          </cell>
          <cell r="AE244">
            <v>55.564999999999998</v>
          </cell>
          <cell r="AF244">
            <v>55.942</v>
          </cell>
          <cell r="AG244">
            <v>56.34</v>
          </cell>
          <cell r="AH244">
            <v>56.71</v>
          </cell>
          <cell r="AI244">
            <v>57.081000000000003</v>
          </cell>
          <cell r="AJ244">
            <v>57.481000000000002</v>
          </cell>
          <cell r="AK244">
            <v>57.863</v>
          </cell>
          <cell r="AL244">
            <v>58.268000000000001</v>
          </cell>
          <cell r="AM244">
            <v>58.664999999999999</v>
          </cell>
          <cell r="AN244">
            <v>59.067999999999998</v>
          </cell>
          <cell r="AO244">
            <v>59.488</v>
          </cell>
          <cell r="AP244">
            <v>59.878</v>
          </cell>
          <cell r="AQ244">
            <v>60.27</v>
          </cell>
          <cell r="AR244">
            <v>60.65</v>
          </cell>
          <cell r="AS244">
            <v>61.029000000000003</v>
          </cell>
          <cell r="AT244">
            <v>61.377000000000002</v>
          </cell>
          <cell r="AU244">
            <v>61.71</v>
          </cell>
          <cell r="AV244">
            <v>62.05</v>
          </cell>
          <cell r="AW244">
            <v>62.377000000000002</v>
          </cell>
          <cell r="AX244">
            <v>62.707999999999998</v>
          </cell>
          <cell r="AY244">
            <v>63.021000000000001</v>
          </cell>
          <cell r="AZ244">
            <v>63.31</v>
          </cell>
          <cell r="BA244">
            <v>63.59</v>
          </cell>
        </row>
        <row r="245">
          <cell r="A245" t="str">
            <v>E07000206</v>
          </cell>
          <cell r="D245" t="str">
            <v>Waveney</v>
          </cell>
          <cell r="E245">
            <v>44.573999999999998</v>
          </cell>
          <cell r="F245">
            <v>44.96</v>
          </cell>
          <cell r="G245">
            <v>44.991</v>
          </cell>
          <cell r="H245">
            <v>45.25</v>
          </cell>
          <cell r="I245">
            <v>45.628</v>
          </cell>
          <cell r="J245">
            <v>45.915999999999997</v>
          </cell>
          <cell r="K245">
            <v>46.164000000000001</v>
          </cell>
          <cell r="L245">
            <v>46.497</v>
          </cell>
          <cell r="M245">
            <v>47.180999999999997</v>
          </cell>
          <cell r="N245">
            <v>47.920999999999999</v>
          </cell>
          <cell r="O245">
            <v>48.569000000000003</v>
          </cell>
          <cell r="P245">
            <v>48.965000000000003</v>
          </cell>
          <cell r="Q245">
            <v>49.365000000000002</v>
          </cell>
          <cell r="R245">
            <v>49.838999999999999</v>
          </cell>
          <cell r="S245">
            <v>50.359000000000002</v>
          </cell>
          <cell r="T245">
            <v>50.566000000000003</v>
          </cell>
          <cell r="U245">
            <v>50.79</v>
          </cell>
          <cell r="V245">
            <v>50.908000000000001</v>
          </cell>
          <cell r="W245">
            <v>50.953000000000003</v>
          </cell>
          <cell r="X245">
            <v>50.972999999999999</v>
          </cell>
          <cell r="Y245">
            <v>50.930999999999997</v>
          </cell>
          <cell r="Z245">
            <v>51.17</v>
          </cell>
          <cell r="AA245">
            <v>51.453000000000003</v>
          </cell>
          <cell r="AB245">
            <v>51.389000000000003</v>
          </cell>
          <cell r="AC245">
            <v>51.615000000000002</v>
          </cell>
          <cell r="AD245">
            <v>51.893999999999998</v>
          </cell>
          <cell r="AE245">
            <v>52.179000000000002</v>
          </cell>
          <cell r="AF245">
            <v>52.48</v>
          </cell>
          <cell r="AG245">
            <v>52.786000000000001</v>
          </cell>
          <cell r="AH245">
            <v>53.084000000000003</v>
          </cell>
          <cell r="AI245">
            <v>53.371000000000002</v>
          </cell>
          <cell r="AJ245">
            <v>53.661000000000001</v>
          </cell>
          <cell r="AK245">
            <v>53.954000000000001</v>
          </cell>
          <cell r="AL245">
            <v>54.256999999999998</v>
          </cell>
          <cell r="AM245">
            <v>54.557000000000002</v>
          </cell>
          <cell r="AN245">
            <v>54.854999999999997</v>
          </cell>
          <cell r="AO245">
            <v>55.168999999999997</v>
          </cell>
          <cell r="AP245">
            <v>55.487000000000002</v>
          </cell>
          <cell r="AQ245">
            <v>55.81</v>
          </cell>
          <cell r="AR245">
            <v>56.121000000000002</v>
          </cell>
          <cell r="AS245">
            <v>56.442999999999998</v>
          </cell>
          <cell r="AT245">
            <v>56.764000000000003</v>
          </cell>
          <cell r="AU245">
            <v>57.088999999999999</v>
          </cell>
          <cell r="AV245">
            <v>57.396000000000001</v>
          </cell>
          <cell r="AW245">
            <v>57.677999999999997</v>
          </cell>
          <cell r="AX245">
            <v>57.966999999999999</v>
          </cell>
          <cell r="AY245">
            <v>58.244</v>
          </cell>
          <cell r="AZ245">
            <v>58.512999999999998</v>
          </cell>
          <cell r="BA245">
            <v>58.768000000000001</v>
          </cell>
        </row>
        <row r="247">
          <cell r="A247" t="str">
            <v>E13000001</v>
          </cell>
          <cell r="C247" t="str">
            <v>Inner London</v>
          </cell>
          <cell r="E247">
            <v>1116.7539999999999</v>
          </cell>
          <cell r="F247">
            <v>1116.617</v>
          </cell>
          <cell r="G247">
            <v>1117.54</v>
          </cell>
          <cell r="H247">
            <v>1115.758</v>
          </cell>
          <cell r="I247">
            <v>1119.6679999999999</v>
          </cell>
          <cell r="J247">
            <v>1129.8009999999999</v>
          </cell>
          <cell r="K247">
            <v>1135.2639999999999</v>
          </cell>
          <cell r="L247">
            <v>1147.6849999999999</v>
          </cell>
          <cell r="M247">
            <v>1174.2760000000001</v>
          </cell>
          <cell r="N247">
            <v>1205.7239999999999</v>
          </cell>
          <cell r="O247">
            <v>1236.8019999999999</v>
          </cell>
          <cell r="P247">
            <v>1249.0429999999999</v>
          </cell>
          <cell r="Q247">
            <v>1249.8240000000001</v>
          </cell>
          <cell r="R247">
            <v>1253.1180000000004</v>
          </cell>
          <cell r="S247">
            <v>1268.4260000000002</v>
          </cell>
          <cell r="T247">
            <v>1279.248</v>
          </cell>
          <cell r="U247">
            <v>1291.5500000000002</v>
          </cell>
          <cell r="V247">
            <v>1308.3510000000003</v>
          </cell>
          <cell r="W247">
            <v>1330.7079999999999</v>
          </cell>
          <cell r="X247">
            <v>1345.1100000000001</v>
          </cell>
          <cell r="Y247">
            <v>1367.8780000000002</v>
          </cell>
          <cell r="Z247">
            <v>1391.6559999999999</v>
          </cell>
          <cell r="AA247">
            <v>1420.6020000000003</v>
          </cell>
          <cell r="AB247">
            <v>1452.8019999999999</v>
          </cell>
          <cell r="AC247">
            <v>1487.5930000000001</v>
          </cell>
          <cell r="AD247">
            <v>1518.4209999999998</v>
          </cell>
          <cell r="AE247">
            <v>1546.96</v>
          </cell>
          <cell r="AF247">
            <v>1574.704</v>
          </cell>
          <cell r="AG247">
            <v>1601.0619999999999</v>
          </cell>
          <cell r="AH247">
            <v>1626.3630000000001</v>
          </cell>
          <cell r="AI247">
            <v>1651.144</v>
          </cell>
          <cell r="AJ247">
            <v>1675.1030000000001</v>
          </cell>
          <cell r="AK247">
            <v>1698.748</v>
          </cell>
          <cell r="AL247">
            <v>1722.0069999999998</v>
          </cell>
          <cell r="AM247">
            <v>1745.021</v>
          </cell>
          <cell r="AN247">
            <v>1768.3000000000002</v>
          </cell>
          <cell r="AO247">
            <v>1790.8999999999999</v>
          </cell>
          <cell r="AP247">
            <v>1812.9839999999999</v>
          </cell>
          <cell r="AQ247">
            <v>1834.6480000000001</v>
          </cell>
          <cell r="AR247">
            <v>1855.9199999999998</v>
          </cell>
          <cell r="AS247">
            <v>1877.2579999999998</v>
          </cell>
          <cell r="AT247">
            <v>1898.3040000000001</v>
          </cell>
          <cell r="AU247">
            <v>1918.6109999999999</v>
          </cell>
          <cell r="AV247">
            <v>1938.5659999999998</v>
          </cell>
          <cell r="AW247">
            <v>1958.23</v>
          </cell>
          <cell r="AX247">
            <v>1977.8869999999997</v>
          </cell>
          <cell r="AY247">
            <v>1997.3110000000001</v>
          </cell>
          <cell r="AZ247">
            <v>2016.366</v>
          </cell>
          <cell r="BA247">
            <v>2034.921</v>
          </cell>
        </row>
        <row r="248">
          <cell r="A248" t="str">
            <v>E09000007</v>
          </cell>
          <cell r="D248" t="str">
            <v>Camden</v>
          </cell>
          <cell r="E248">
            <v>82.853999999999999</v>
          </cell>
          <cell r="F248">
            <v>82.147999999999996</v>
          </cell>
          <cell r="G248">
            <v>82.213999999999999</v>
          </cell>
          <cell r="H248">
            <v>81.546000000000006</v>
          </cell>
          <cell r="I248">
            <v>82.096000000000004</v>
          </cell>
          <cell r="J248">
            <v>83.370999999999995</v>
          </cell>
          <cell r="K248">
            <v>83.307000000000002</v>
          </cell>
          <cell r="L248">
            <v>82.622</v>
          </cell>
          <cell r="M248">
            <v>85.344999999999999</v>
          </cell>
          <cell r="N248">
            <v>88.569000000000003</v>
          </cell>
          <cell r="O248">
            <v>91.739000000000004</v>
          </cell>
          <cell r="P248">
            <v>92.679000000000002</v>
          </cell>
          <cell r="Q248">
            <v>92.775999999999996</v>
          </cell>
          <cell r="R248">
            <v>93.632000000000005</v>
          </cell>
          <cell r="S248">
            <v>94.933999999999997</v>
          </cell>
          <cell r="T248">
            <v>94.691000000000003</v>
          </cell>
          <cell r="U248">
            <v>94.674999999999997</v>
          </cell>
          <cell r="V248">
            <v>94.287999999999997</v>
          </cell>
          <cell r="W248">
            <v>95.447000000000003</v>
          </cell>
          <cell r="X248">
            <v>95.694000000000003</v>
          </cell>
          <cell r="Y248">
            <v>97.427999999999997</v>
          </cell>
          <cell r="Z248">
            <v>99.26</v>
          </cell>
          <cell r="AA248">
            <v>101.66200000000001</v>
          </cell>
          <cell r="AB248">
            <v>103.97499999999999</v>
          </cell>
          <cell r="AC248">
            <v>107.027</v>
          </cell>
          <cell r="AD248">
            <v>109.538</v>
          </cell>
          <cell r="AE248">
            <v>111.774</v>
          </cell>
          <cell r="AF248">
            <v>113.842</v>
          </cell>
          <cell r="AG248">
            <v>115.73</v>
          </cell>
          <cell r="AH248">
            <v>117.499</v>
          </cell>
          <cell r="AI248">
            <v>119.193</v>
          </cell>
          <cell r="AJ248">
            <v>120.843</v>
          </cell>
          <cell r="AK248">
            <v>122.48</v>
          </cell>
          <cell r="AL248">
            <v>124.111</v>
          </cell>
          <cell r="AM248">
            <v>125.744</v>
          </cell>
          <cell r="AN248">
            <v>127.395</v>
          </cell>
          <cell r="AO248">
            <v>129.011</v>
          </cell>
          <cell r="AP248">
            <v>130.58199999999999</v>
          </cell>
          <cell r="AQ248">
            <v>132.108</v>
          </cell>
          <cell r="AR248">
            <v>133.595</v>
          </cell>
          <cell r="AS248">
            <v>135.06700000000001</v>
          </cell>
          <cell r="AT248">
            <v>136.50700000000001</v>
          </cell>
          <cell r="AU248">
            <v>137.85400000000001</v>
          </cell>
          <cell r="AV248">
            <v>139.148</v>
          </cell>
          <cell r="AW248">
            <v>140.40899999999999</v>
          </cell>
          <cell r="AX248">
            <v>141.648</v>
          </cell>
          <cell r="AY248">
            <v>142.84399999999999</v>
          </cell>
          <cell r="AZ248">
            <v>144.01499999999999</v>
          </cell>
          <cell r="BA248">
            <v>145.15600000000001</v>
          </cell>
        </row>
        <row r="249">
          <cell r="A249" t="str">
            <v>E09000001</v>
          </cell>
          <cell r="D249" t="str">
            <v>City of London</v>
          </cell>
          <cell r="E249">
            <v>2.8570000000000002</v>
          </cell>
          <cell r="F249">
            <v>2.82</v>
          </cell>
          <cell r="G249">
            <v>2.9369999999999998</v>
          </cell>
          <cell r="H249">
            <v>2.9889999999999999</v>
          </cell>
          <cell r="I249">
            <v>3.06</v>
          </cell>
          <cell r="J249">
            <v>3.1339999999999999</v>
          </cell>
          <cell r="K249">
            <v>3.2469999999999999</v>
          </cell>
          <cell r="L249">
            <v>3.323</v>
          </cell>
          <cell r="M249">
            <v>3.786</v>
          </cell>
          <cell r="N249">
            <v>4.069</v>
          </cell>
          <cell r="O249">
            <v>4.3239999999999998</v>
          </cell>
          <cell r="P249">
            <v>4.3360000000000003</v>
          </cell>
          <cell r="Q249">
            <v>4.2590000000000003</v>
          </cell>
          <cell r="R249">
            <v>4.2709999999999999</v>
          </cell>
          <cell r="S249">
            <v>4.2949999999999999</v>
          </cell>
          <cell r="T249">
            <v>4.3769999999999998</v>
          </cell>
          <cell r="U249">
            <v>4.57</v>
          </cell>
          <cell r="V249">
            <v>4.5129999999999999</v>
          </cell>
          <cell r="W249">
            <v>4.53</v>
          </cell>
          <cell r="X249">
            <v>4.4139999999999997</v>
          </cell>
          <cell r="Y249">
            <v>4.4139999999999997</v>
          </cell>
          <cell r="Z249">
            <v>4.4770000000000003</v>
          </cell>
          <cell r="AA249">
            <v>4.5179999999999998</v>
          </cell>
          <cell r="AB249">
            <v>4.7469999999999999</v>
          </cell>
          <cell r="AC249">
            <v>4.8970000000000002</v>
          </cell>
          <cell r="AD249">
            <v>5</v>
          </cell>
          <cell r="AE249">
            <v>5.0839999999999996</v>
          </cell>
          <cell r="AF249">
            <v>5.1689999999999996</v>
          </cell>
          <cell r="AG249">
            <v>5.2450000000000001</v>
          </cell>
          <cell r="AH249">
            <v>5.3170000000000002</v>
          </cell>
          <cell r="AI249">
            <v>5.3819999999999997</v>
          </cell>
          <cell r="AJ249">
            <v>5.4509999999999996</v>
          </cell>
          <cell r="AK249">
            <v>5.5220000000000002</v>
          </cell>
          <cell r="AL249">
            <v>5.5919999999999996</v>
          </cell>
          <cell r="AM249">
            <v>5.66</v>
          </cell>
          <cell r="AN249">
            <v>5.7279999999999998</v>
          </cell>
          <cell r="AO249">
            <v>5.7930000000000001</v>
          </cell>
          <cell r="AP249">
            <v>5.8570000000000002</v>
          </cell>
          <cell r="AQ249">
            <v>5.9249999999999998</v>
          </cell>
          <cell r="AR249">
            <v>5.9939999999999998</v>
          </cell>
          <cell r="AS249">
            <v>6.0609999999999999</v>
          </cell>
          <cell r="AT249">
            <v>6.1289999999999996</v>
          </cell>
          <cell r="AU249">
            <v>6.1980000000000004</v>
          </cell>
          <cell r="AV249">
            <v>6.2649999999999997</v>
          </cell>
          <cell r="AW249">
            <v>6.3310000000000004</v>
          </cell>
          <cell r="AX249">
            <v>6.3970000000000002</v>
          </cell>
          <cell r="AY249">
            <v>6.4619999999999997</v>
          </cell>
          <cell r="AZ249">
            <v>6.5250000000000004</v>
          </cell>
          <cell r="BA249">
            <v>6.5860000000000003</v>
          </cell>
        </row>
        <row r="250">
          <cell r="A250" t="str">
            <v>E09000012</v>
          </cell>
          <cell r="D250" t="str">
            <v>Hackney</v>
          </cell>
          <cell r="E250">
            <v>75.710999999999999</v>
          </cell>
          <cell r="F250">
            <v>76.197000000000003</v>
          </cell>
          <cell r="G250">
            <v>76.709999999999994</v>
          </cell>
          <cell r="H250">
            <v>77.409000000000006</v>
          </cell>
          <cell r="I250">
            <v>78.436999999999998</v>
          </cell>
          <cell r="J250">
            <v>78.688000000000002</v>
          </cell>
          <cell r="K250">
            <v>78.126000000000005</v>
          </cell>
          <cell r="L250">
            <v>79.486999999999995</v>
          </cell>
          <cell r="M250">
            <v>81.653999999999996</v>
          </cell>
          <cell r="N250">
            <v>83.936000000000007</v>
          </cell>
          <cell r="O250">
            <v>86.117999999999995</v>
          </cell>
          <cell r="P250">
            <v>87.215000000000003</v>
          </cell>
          <cell r="Q250">
            <v>87.614000000000004</v>
          </cell>
          <cell r="R250">
            <v>87.799000000000007</v>
          </cell>
          <cell r="S250">
            <v>88.775999999999996</v>
          </cell>
          <cell r="T250">
            <v>90.174999999999997</v>
          </cell>
          <cell r="U250">
            <v>91.968000000000004</v>
          </cell>
          <cell r="V250">
            <v>94.819000000000003</v>
          </cell>
          <cell r="W250">
            <v>97.325999999999993</v>
          </cell>
          <cell r="X250">
            <v>99.584000000000003</v>
          </cell>
          <cell r="Y250">
            <v>102.124</v>
          </cell>
          <cell r="Z250">
            <v>104.611</v>
          </cell>
          <cell r="AA250">
            <v>107.154</v>
          </cell>
          <cell r="AB250">
            <v>110.294</v>
          </cell>
          <cell r="AC250">
            <v>112.994</v>
          </cell>
          <cell r="AD250">
            <v>115.54300000000001</v>
          </cell>
          <cell r="AE250">
            <v>118.029</v>
          </cell>
          <cell r="AF250">
            <v>120.501</v>
          </cell>
          <cell r="AG250">
            <v>122.89</v>
          </cell>
          <cell r="AH250">
            <v>125.303</v>
          </cell>
          <cell r="AI250">
            <v>127.65300000000001</v>
          </cell>
          <cell r="AJ250">
            <v>129.94300000000001</v>
          </cell>
          <cell r="AK250">
            <v>132.21100000000001</v>
          </cell>
          <cell r="AL250">
            <v>134.38300000000001</v>
          </cell>
          <cell r="AM250">
            <v>136.58099999999999</v>
          </cell>
          <cell r="AN250">
            <v>138.762</v>
          </cell>
          <cell r="AO250">
            <v>140.863</v>
          </cell>
          <cell r="AP250">
            <v>142.892</v>
          </cell>
          <cell r="AQ250">
            <v>144.845</v>
          </cell>
          <cell r="AR250">
            <v>146.76300000000001</v>
          </cell>
          <cell r="AS250">
            <v>148.67699999999999</v>
          </cell>
          <cell r="AT250">
            <v>150.54400000000001</v>
          </cell>
          <cell r="AU250">
            <v>152.35499999999999</v>
          </cell>
          <cell r="AV250">
            <v>154.12700000000001</v>
          </cell>
          <cell r="AW250">
            <v>155.88399999999999</v>
          </cell>
          <cell r="AX250">
            <v>157.61799999999999</v>
          </cell>
          <cell r="AY250">
            <v>159.333</v>
          </cell>
          <cell r="AZ250">
            <v>161.054</v>
          </cell>
          <cell r="BA250">
            <v>162.73699999999999</v>
          </cell>
        </row>
        <row r="251">
          <cell r="A251" t="str">
            <v>E09000013</v>
          </cell>
          <cell r="D251" t="str">
            <v>Hammersmith and Fulham</v>
          </cell>
          <cell r="E251">
            <v>69.641000000000005</v>
          </cell>
          <cell r="F251">
            <v>69.522999999999996</v>
          </cell>
          <cell r="G251">
            <v>69.194999999999993</v>
          </cell>
          <cell r="H251">
            <v>69.319999999999993</v>
          </cell>
          <cell r="I251">
            <v>68.885999999999996</v>
          </cell>
          <cell r="J251">
            <v>69.192999999999998</v>
          </cell>
          <cell r="K251">
            <v>69.015000000000001</v>
          </cell>
          <cell r="L251">
            <v>69.040999999999997</v>
          </cell>
          <cell r="M251">
            <v>71.102999999999994</v>
          </cell>
          <cell r="N251">
            <v>73.22</v>
          </cell>
          <cell r="O251">
            <v>75.600999999999999</v>
          </cell>
          <cell r="P251">
            <v>76.744</v>
          </cell>
          <cell r="Q251">
            <v>76.399000000000001</v>
          </cell>
          <cell r="R251">
            <v>76.495999999999995</v>
          </cell>
          <cell r="S251">
            <v>76.858000000000004</v>
          </cell>
          <cell r="T251">
            <v>77.385999999999996</v>
          </cell>
          <cell r="U251">
            <v>77.864999999999995</v>
          </cell>
          <cell r="V251">
            <v>77.793999999999997</v>
          </cell>
          <cell r="W251">
            <v>79.376000000000005</v>
          </cell>
          <cell r="X251">
            <v>79.769000000000005</v>
          </cell>
          <cell r="Y251">
            <v>80.581999999999994</v>
          </cell>
          <cell r="Z251">
            <v>80.188999999999993</v>
          </cell>
          <cell r="AA251">
            <v>80.405000000000001</v>
          </cell>
          <cell r="AB251">
            <v>80.715000000000003</v>
          </cell>
          <cell r="AC251">
            <v>81.733999999999995</v>
          </cell>
          <cell r="AD251">
            <v>82.623000000000005</v>
          </cell>
          <cell r="AE251">
            <v>83.415000000000006</v>
          </cell>
          <cell r="AF251">
            <v>84.209000000000003</v>
          </cell>
          <cell r="AG251">
            <v>84.944999999999993</v>
          </cell>
          <cell r="AH251">
            <v>85.641999999999996</v>
          </cell>
          <cell r="AI251">
            <v>86.34</v>
          </cell>
          <cell r="AJ251">
            <v>87.003</v>
          </cell>
          <cell r="AK251">
            <v>87.656000000000006</v>
          </cell>
          <cell r="AL251">
            <v>88.301000000000002</v>
          </cell>
          <cell r="AM251">
            <v>88.936000000000007</v>
          </cell>
          <cell r="AN251">
            <v>89.626000000000005</v>
          </cell>
          <cell r="AO251">
            <v>90.28</v>
          </cell>
          <cell r="AP251">
            <v>90.914000000000001</v>
          </cell>
          <cell r="AQ251">
            <v>91.551000000000002</v>
          </cell>
          <cell r="AR251">
            <v>92.176000000000002</v>
          </cell>
          <cell r="AS251">
            <v>92.819000000000003</v>
          </cell>
          <cell r="AT251">
            <v>93.46</v>
          </cell>
          <cell r="AU251">
            <v>94.061000000000007</v>
          </cell>
          <cell r="AV251">
            <v>94.665000000000006</v>
          </cell>
          <cell r="AW251">
            <v>95.241</v>
          </cell>
          <cell r="AX251">
            <v>95.81</v>
          </cell>
          <cell r="AY251">
            <v>96.352999999999994</v>
          </cell>
          <cell r="AZ251">
            <v>96.879000000000005</v>
          </cell>
          <cell r="BA251">
            <v>97.376999999999995</v>
          </cell>
        </row>
        <row r="252">
          <cell r="A252" t="str">
            <v>E09000014</v>
          </cell>
          <cell r="D252" t="str">
            <v>Haringey</v>
          </cell>
          <cell r="E252">
            <v>86.64</v>
          </cell>
          <cell r="F252">
            <v>86.233000000000004</v>
          </cell>
          <cell r="G252">
            <v>86.236999999999995</v>
          </cell>
          <cell r="H252">
            <v>86.055999999999997</v>
          </cell>
          <cell r="I252">
            <v>86.221000000000004</v>
          </cell>
          <cell r="J252">
            <v>87.036000000000001</v>
          </cell>
          <cell r="K252">
            <v>88.078000000000003</v>
          </cell>
          <cell r="L252">
            <v>88.676000000000002</v>
          </cell>
          <cell r="M252">
            <v>89.65</v>
          </cell>
          <cell r="N252">
            <v>90.849000000000004</v>
          </cell>
          <cell r="O252">
            <v>92.186999999999998</v>
          </cell>
          <cell r="P252">
            <v>93.314999999999998</v>
          </cell>
          <cell r="Q252">
            <v>93.174000000000007</v>
          </cell>
          <cell r="R252">
            <v>93.173000000000002</v>
          </cell>
          <cell r="S252">
            <v>93.8</v>
          </cell>
          <cell r="T252">
            <v>94.881</v>
          </cell>
          <cell r="U252">
            <v>95.74</v>
          </cell>
          <cell r="V252">
            <v>98.070999999999998</v>
          </cell>
          <cell r="W252">
            <v>100.33</v>
          </cell>
          <cell r="X252">
            <v>101.28700000000001</v>
          </cell>
          <cell r="Y252">
            <v>102.355</v>
          </cell>
          <cell r="Z252">
            <v>104.59699999999999</v>
          </cell>
          <cell r="AA252">
            <v>107.342</v>
          </cell>
          <cell r="AB252">
            <v>109.73699999999999</v>
          </cell>
          <cell r="AC252">
            <v>112.32899999999999</v>
          </cell>
          <cell r="AD252">
            <v>114.706</v>
          </cell>
          <cell r="AE252">
            <v>116.96299999999999</v>
          </cell>
          <cell r="AF252">
            <v>119.221</v>
          </cell>
          <cell r="AG252">
            <v>121.366</v>
          </cell>
          <cell r="AH252">
            <v>123.468</v>
          </cell>
          <cell r="AI252">
            <v>125.551</v>
          </cell>
          <cell r="AJ252">
            <v>127.58799999999999</v>
          </cell>
          <cell r="AK252">
            <v>129.596</v>
          </cell>
          <cell r="AL252">
            <v>131.57300000000001</v>
          </cell>
          <cell r="AM252">
            <v>133.53200000000001</v>
          </cell>
          <cell r="AN252">
            <v>135.50899999999999</v>
          </cell>
          <cell r="AO252">
            <v>137.41499999999999</v>
          </cell>
          <cell r="AP252">
            <v>139.28899999999999</v>
          </cell>
          <cell r="AQ252">
            <v>141.11199999999999</v>
          </cell>
          <cell r="AR252">
            <v>142.91499999999999</v>
          </cell>
          <cell r="AS252">
            <v>144.68899999999999</v>
          </cell>
          <cell r="AT252">
            <v>146.40700000000001</v>
          </cell>
          <cell r="AU252">
            <v>148.07400000000001</v>
          </cell>
          <cell r="AV252">
            <v>149.726</v>
          </cell>
          <cell r="AW252">
            <v>151.36600000000001</v>
          </cell>
          <cell r="AX252">
            <v>153.023</v>
          </cell>
          <cell r="AY252">
            <v>154.66999999999999</v>
          </cell>
          <cell r="AZ252">
            <v>156.285</v>
          </cell>
          <cell r="BA252">
            <v>157.85599999999999</v>
          </cell>
        </row>
        <row r="253">
          <cell r="A253" t="str">
            <v>E09000019</v>
          </cell>
          <cell r="D253" t="str">
            <v>Islington</v>
          </cell>
          <cell r="E253">
            <v>76.037000000000006</v>
          </cell>
          <cell r="F253">
            <v>76.506</v>
          </cell>
          <cell r="G253">
            <v>76.790000000000006</v>
          </cell>
          <cell r="H253">
            <v>76.793999999999997</v>
          </cell>
          <cell r="I253">
            <v>76.736999999999995</v>
          </cell>
          <cell r="J253">
            <v>77.518000000000001</v>
          </cell>
          <cell r="K253">
            <v>78.209000000000003</v>
          </cell>
          <cell r="L253">
            <v>79.525000000000006</v>
          </cell>
          <cell r="M253">
            <v>79.384</v>
          </cell>
          <cell r="N253">
            <v>80.981999999999999</v>
          </cell>
          <cell r="O253">
            <v>82.296000000000006</v>
          </cell>
          <cell r="P253">
            <v>82.680999999999997</v>
          </cell>
          <cell r="Q253">
            <v>83.075999999999993</v>
          </cell>
          <cell r="R253">
            <v>82.918000000000006</v>
          </cell>
          <cell r="S253">
            <v>83.994</v>
          </cell>
          <cell r="T253">
            <v>84.561999999999998</v>
          </cell>
          <cell r="U253">
            <v>85.759</v>
          </cell>
          <cell r="V253">
            <v>87.272000000000006</v>
          </cell>
          <cell r="W253">
            <v>89.450999999999993</v>
          </cell>
          <cell r="X253">
            <v>90.947000000000003</v>
          </cell>
          <cell r="Y253">
            <v>93.665000000000006</v>
          </cell>
          <cell r="Z253">
            <v>96.102999999999994</v>
          </cell>
          <cell r="AA253">
            <v>98.247</v>
          </cell>
          <cell r="AB253">
            <v>100.416</v>
          </cell>
          <cell r="AC253">
            <v>103.288</v>
          </cell>
          <cell r="AD253">
            <v>105.771</v>
          </cell>
          <cell r="AE253">
            <v>108.001</v>
          </cell>
          <cell r="AF253">
            <v>110.139</v>
          </cell>
          <cell r="AG253">
            <v>112.123</v>
          </cell>
          <cell r="AH253">
            <v>114.017</v>
          </cell>
          <cell r="AI253">
            <v>115.846</v>
          </cell>
          <cell r="AJ253">
            <v>117.578</v>
          </cell>
          <cell r="AK253">
            <v>119.265</v>
          </cell>
          <cell r="AL253">
            <v>120.911</v>
          </cell>
          <cell r="AM253">
            <v>122.551</v>
          </cell>
          <cell r="AN253">
            <v>124.224</v>
          </cell>
          <cell r="AO253">
            <v>125.845</v>
          </cell>
          <cell r="AP253">
            <v>127.42700000000001</v>
          </cell>
          <cell r="AQ253">
            <v>128.97300000000001</v>
          </cell>
          <cell r="AR253">
            <v>130.50899999999999</v>
          </cell>
          <cell r="AS253">
            <v>132.059</v>
          </cell>
          <cell r="AT253">
            <v>133.59899999999999</v>
          </cell>
          <cell r="AU253">
            <v>135.096</v>
          </cell>
          <cell r="AV253">
            <v>136.54900000000001</v>
          </cell>
          <cell r="AW253">
            <v>137.977</v>
          </cell>
          <cell r="AX253">
            <v>139.404</v>
          </cell>
          <cell r="AY253">
            <v>140.79300000000001</v>
          </cell>
          <cell r="AZ253">
            <v>142.154</v>
          </cell>
          <cell r="BA253">
            <v>143.48099999999999</v>
          </cell>
        </row>
        <row r="254">
          <cell r="A254" t="str">
            <v>E09000020</v>
          </cell>
          <cell r="D254" t="str">
            <v>Kensington and Chelsea</v>
          </cell>
          <cell r="E254">
            <v>69.063999999999993</v>
          </cell>
          <cell r="F254">
            <v>69.466999999999999</v>
          </cell>
          <cell r="G254">
            <v>69.611999999999995</v>
          </cell>
          <cell r="H254">
            <v>68.236999999999995</v>
          </cell>
          <cell r="I254">
            <v>68.557000000000002</v>
          </cell>
          <cell r="J254">
            <v>68.828999999999994</v>
          </cell>
          <cell r="K254">
            <v>69.236999999999995</v>
          </cell>
          <cell r="L254">
            <v>69.786000000000001</v>
          </cell>
          <cell r="M254">
            <v>72.203999999999994</v>
          </cell>
          <cell r="N254">
            <v>75.918999999999997</v>
          </cell>
          <cell r="O254">
            <v>79.305999999999997</v>
          </cell>
          <cell r="P254">
            <v>80.087999999999994</v>
          </cell>
          <cell r="Q254">
            <v>80.673000000000002</v>
          </cell>
          <cell r="R254">
            <v>80.831999999999994</v>
          </cell>
          <cell r="S254">
            <v>81.900000000000006</v>
          </cell>
          <cell r="T254">
            <v>80.635999999999996</v>
          </cell>
          <cell r="U254">
            <v>79.808999999999997</v>
          </cell>
          <cell r="V254">
            <v>79.929000000000002</v>
          </cell>
          <cell r="W254">
            <v>79.903000000000006</v>
          </cell>
          <cell r="X254">
            <v>79.182000000000002</v>
          </cell>
          <cell r="Y254">
            <v>78.296999999999997</v>
          </cell>
          <cell r="Z254">
            <v>77.662000000000006</v>
          </cell>
          <cell r="AA254">
            <v>77.915000000000006</v>
          </cell>
          <cell r="AB254">
            <v>78.415999999999997</v>
          </cell>
          <cell r="AC254">
            <v>78.847999999999999</v>
          </cell>
          <cell r="AD254">
            <v>79.188000000000002</v>
          </cell>
          <cell r="AE254">
            <v>79.403999999999996</v>
          </cell>
          <cell r="AF254">
            <v>79.676000000000002</v>
          </cell>
          <cell r="AG254">
            <v>79.930000000000007</v>
          </cell>
          <cell r="AH254">
            <v>80.13</v>
          </cell>
          <cell r="AI254">
            <v>80.366</v>
          </cell>
          <cell r="AJ254">
            <v>80.578000000000003</v>
          </cell>
          <cell r="AK254">
            <v>80.843999999999994</v>
          </cell>
          <cell r="AL254">
            <v>81.14</v>
          </cell>
          <cell r="AM254">
            <v>81.438000000000002</v>
          </cell>
          <cell r="AN254">
            <v>81.798000000000002</v>
          </cell>
          <cell r="AO254">
            <v>82.144000000000005</v>
          </cell>
          <cell r="AP254">
            <v>82.498999999999995</v>
          </cell>
          <cell r="AQ254">
            <v>82.869</v>
          </cell>
          <cell r="AR254">
            <v>83.222999999999999</v>
          </cell>
          <cell r="AS254">
            <v>83.602000000000004</v>
          </cell>
          <cell r="AT254">
            <v>83.974000000000004</v>
          </cell>
          <cell r="AU254">
            <v>84.322999999999993</v>
          </cell>
          <cell r="AV254">
            <v>84.679000000000002</v>
          </cell>
          <cell r="AW254">
            <v>85.018000000000001</v>
          </cell>
          <cell r="AX254">
            <v>85.353999999999999</v>
          </cell>
          <cell r="AY254">
            <v>85.683000000000007</v>
          </cell>
          <cell r="AZ254">
            <v>86.006</v>
          </cell>
          <cell r="BA254">
            <v>86.335999999999999</v>
          </cell>
        </row>
        <row r="255">
          <cell r="A255" t="str">
            <v>E09000022</v>
          </cell>
          <cell r="D255" t="str">
            <v>Lambeth</v>
          </cell>
          <cell r="E255">
            <v>110.532</v>
          </cell>
          <cell r="F255">
            <v>110.601</v>
          </cell>
          <cell r="G255">
            <v>109.866</v>
          </cell>
          <cell r="H255">
            <v>110.069</v>
          </cell>
          <cell r="I255">
            <v>109.974</v>
          </cell>
          <cell r="J255">
            <v>110.807</v>
          </cell>
          <cell r="K255">
            <v>110.72499999999999</v>
          </cell>
          <cell r="L255">
            <v>112.24299999999999</v>
          </cell>
          <cell r="M255">
            <v>114.276</v>
          </cell>
          <cell r="N255">
            <v>116.349</v>
          </cell>
          <cell r="O255">
            <v>118.741</v>
          </cell>
          <cell r="P255">
            <v>118.958</v>
          </cell>
          <cell r="Q255">
            <v>118.378</v>
          </cell>
          <cell r="R255">
            <v>118.878</v>
          </cell>
          <cell r="S255">
            <v>120.217</v>
          </cell>
          <cell r="T255">
            <v>121.482</v>
          </cell>
          <cell r="U255">
            <v>123.023</v>
          </cell>
          <cell r="V255">
            <v>124.64700000000001</v>
          </cell>
          <cell r="W255">
            <v>126.629</v>
          </cell>
          <cell r="X255">
            <v>128.02000000000001</v>
          </cell>
          <cell r="Y255">
            <v>130.70599999999999</v>
          </cell>
          <cell r="Z255">
            <v>133.65100000000001</v>
          </cell>
          <cell r="AA255">
            <v>135.93700000000001</v>
          </cell>
          <cell r="AB255">
            <v>138.298</v>
          </cell>
          <cell r="AC255">
            <v>140.97200000000001</v>
          </cell>
          <cell r="AD255">
            <v>143.381</v>
          </cell>
          <cell r="AE255">
            <v>145.56100000000001</v>
          </cell>
          <cell r="AF255">
            <v>147.696</v>
          </cell>
          <cell r="AG255">
            <v>149.71899999999999</v>
          </cell>
          <cell r="AH255">
            <v>151.649</v>
          </cell>
          <cell r="AI255">
            <v>153.571</v>
          </cell>
          <cell r="AJ255">
            <v>155.38800000000001</v>
          </cell>
          <cell r="AK255">
            <v>157.16</v>
          </cell>
          <cell r="AL255">
            <v>158.88200000000001</v>
          </cell>
          <cell r="AM255">
            <v>160.57499999999999</v>
          </cell>
          <cell r="AN255">
            <v>162.30000000000001</v>
          </cell>
          <cell r="AO255">
            <v>163.977</v>
          </cell>
          <cell r="AP255">
            <v>165.62</v>
          </cell>
          <cell r="AQ255">
            <v>167.26599999999999</v>
          </cell>
          <cell r="AR255">
            <v>168.89500000000001</v>
          </cell>
          <cell r="AS255">
            <v>170.58099999999999</v>
          </cell>
          <cell r="AT255">
            <v>172.25800000000001</v>
          </cell>
          <cell r="AU255">
            <v>173.904</v>
          </cell>
          <cell r="AV255">
            <v>175.55500000000001</v>
          </cell>
          <cell r="AW255">
            <v>177.17699999999999</v>
          </cell>
          <cell r="AX255">
            <v>178.79499999999999</v>
          </cell>
          <cell r="AY255">
            <v>180.37700000000001</v>
          </cell>
          <cell r="AZ255">
            <v>181.917</v>
          </cell>
          <cell r="BA255">
            <v>183.41200000000001</v>
          </cell>
        </row>
        <row r="256">
          <cell r="A256" t="str">
            <v>E09000023</v>
          </cell>
          <cell r="D256" t="str">
            <v>Lewisham</v>
          </cell>
          <cell r="E256">
            <v>100.56699999999999</v>
          </cell>
          <cell r="F256">
            <v>100.316</v>
          </cell>
          <cell r="G256">
            <v>100.43300000000001</v>
          </cell>
          <cell r="H256">
            <v>100.821</v>
          </cell>
          <cell r="I256">
            <v>100.023</v>
          </cell>
          <cell r="J256">
            <v>101.044</v>
          </cell>
          <cell r="K256">
            <v>101.21299999999999</v>
          </cell>
          <cell r="L256">
            <v>102.56100000000001</v>
          </cell>
          <cell r="M256">
            <v>104.45</v>
          </cell>
          <cell r="N256">
            <v>105.889</v>
          </cell>
          <cell r="O256">
            <v>107.586</v>
          </cell>
          <cell r="P256">
            <v>107.58799999999999</v>
          </cell>
          <cell r="Q256">
            <v>107.10599999999999</v>
          </cell>
          <cell r="R256">
            <v>107.18600000000001</v>
          </cell>
          <cell r="S256">
            <v>108.14700000000001</v>
          </cell>
          <cell r="T256">
            <v>109.27200000000001</v>
          </cell>
          <cell r="U256">
            <v>110.40300000000001</v>
          </cell>
          <cell r="V256">
            <v>112.29300000000001</v>
          </cell>
          <cell r="W256">
            <v>113.92</v>
          </cell>
          <cell r="X256">
            <v>114.64700000000001</v>
          </cell>
          <cell r="Y256">
            <v>116.529</v>
          </cell>
          <cell r="Z256">
            <v>119.023</v>
          </cell>
          <cell r="AA256">
            <v>121.566</v>
          </cell>
          <cell r="AB256">
            <v>124.485</v>
          </cell>
          <cell r="AC256">
            <v>126.99299999999999</v>
          </cell>
          <cell r="AD256">
            <v>129.44499999999999</v>
          </cell>
          <cell r="AE256">
            <v>131.815</v>
          </cell>
          <cell r="AF256">
            <v>134.14699999999999</v>
          </cell>
          <cell r="AG256">
            <v>136.44499999999999</v>
          </cell>
          <cell r="AH256">
            <v>138.709</v>
          </cell>
          <cell r="AI256">
            <v>140.989</v>
          </cell>
          <cell r="AJ256">
            <v>143.22900000000001</v>
          </cell>
          <cell r="AK256">
            <v>145.47</v>
          </cell>
          <cell r="AL256">
            <v>147.697</v>
          </cell>
          <cell r="AM256">
            <v>149.91900000000001</v>
          </cell>
          <cell r="AN256">
            <v>152.167</v>
          </cell>
          <cell r="AO256">
            <v>154.36799999999999</v>
          </cell>
          <cell r="AP256">
            <v>156.55500000000001</v>
          </cell>
          <cell r="AQ256">
            <v>158.70099999999999</v>
          </cell>
          <cell r="AR256">
            <v>160.81299999999999</v>
          </cell>
          <cell r="AS256">
            <v>162.93100000000001</v>
          </cell>
          <cell r="AT256">
            <v>165.01499999999999</v>
          </cell>
          <cell r="AU256">
            <v>167.036</v>
          </cell>
          <cell r="AV256">
            <v>168.99299999999999</v>
          </cell>
          <cell r="AW256">
            <v>170.91399999999999</v>
          </cell>
          <cell r="AX256">
            <v>172.83</v>
          </cell>
          <cell r="AY256">
            <v>174.71799999999999</v>
          </cell>
          <cell r="AZ256">
            <v>176.56700000000001</v>
          </cell>
          <cell r="BA256">
            <v>178.38300000000001</v>
          </cell>
        </row>
        <row r="257">
          <cell r="A257" t="str">
            <v>E09000025</v>
          </cell>
          <cell r="D257" t="str">
            <v>Newham</v>
          </cell>
          <cell r="E257">
            <v>80.584000000000003</v>
          </cell>
          <cell r="F257">
            <v>81.105999999999995</v>
          </cell>
          <cell r="G257">
            <v>81.724999999999994</v>
          </cell>
          <cell r="H257">
            <v>82.034999999999997</v>
          </cell>
          <cell r="I257">
            <v>82.793000000000006</v>
          </cell>
          <cell r="J257">
            <v>83.242999999999995</v>
          </cell>
          <cell r="K257">
            <v>83.399000000000001</v>
          </cell>
          <cell r="L257">
            <v>84.747</v>
          </cell>
          <cell r="M257">
            <v>86.94</v>
          </cell>
          <cell r="N257">
            <v>89.28</v>
          </cell>
          <cell r="O257">
            <v>91.635000000000005</v>
          </cell>
          <cell r="P257">
            <v>92.906999999999996</v>
          </cell>
          <cell r="Q257">
            <v>92.408000000000001</v>
          </cell>
          <cell r="R257">
            <v>90.930999999999997</v>
          </cell>
          <cell r="S257">
            <v>89.997</v>
          </cell>
          <cell r="T257">
            <v>90.302999999999997</v>
          </cell>
          <cell r="U257">
            <v>91.596999999999994</v>
          </cell>
          <cell r="V257">
            <v>93.796000000000006</v>
          </cell>
          <cell r="W257">
            <v>96.361999999999995</v>
          </cell>
          <cell r="X257">
            <v>99.518000000000001</v>
          </cell>
          <cell r="Y257">
            <v>102.462</v>
          </cell>
          <cell r="Z257">
            <v>104.914</v>
          </cell>
          <cell r="AA257">
            <v>107.657</v>
          </cell>
          <cell r="AB257">
            <v>111.316</v>
          </cell>
          <cell r="AC257">
            <v>115.30800000000001</v>
          </cell>
          <cell r="AD257">
            <v>118.846</v>
          </cell>
          <cell r="AE257">
            <v>122.066</v>
          </cell>
          <cell r="AF257">
            <v>125.21599999999999</v>
          </cell>
          <cell r="AG257">
            <v>128.23500000000001</v>
          </cell>
          <cell r="AH257">
            <v>131.096</v>
          </cell>
          <cell r="AI257">
            <v>133.858</v>
          </cell>
          <cell r="AJ257">
            <v>136.43700000000001</v>
          </cell>
          <cell r="AK257">
            <v>138.96600000000001</v>
          </cell>
          <cell r="AL257">
            <v>141.45500000000001</v>
          </cell>
          <cell r="AM257">
            <v>143.87100000000001</v>
          </cell>
          <cell r="AN257">
            <v>146.27699999999999</v>
          </cell>
          <cell r="AO257">
            <v>148.55600000000001</v>
          </cell>
          <cell r="AP257">
            <v>150.785</v>
          </cell>
          <cell r="AQ257">
            <v>152.95500000000001</v>
          </cell>
          <cell r="AR257">
            <v>155.05500000000001</v>
          </cell>
          <cell r="AS257">
            <v>157.131</v>
          </cell>
          <cell r="AT257">
            <v>159.15600000000001</v>
          </cell>
          <cell r="AU257">
            <v>161.108</v>
          </cell>
          <cell r="AV257">
            <v>163.017</v>
          </cell>
          <cell r="AW257">
            <v>164.881</v>
          </cell>
          <cell r="AX257">
            <v>166.744</v>
          </cell>
          <cell r="AY257">
            <v>168.595</v>
          </cell>
          <cell r="AZ257">
            <v>170.411</v>
          </cell>
          <cell r="BA257">
            <v>172.17500000000001</v>
          </cell>
        </row>
        <row r="258">
          <cell r="A258" t="str">
            <v>E09000028</v>
          </cell>
          <cell r="D258" t="str">
            <v>Southwark</v>
          </cell>
          <cell r="E258">
            <v>96.56</v>
          </cell>
          <cell r="F258">
            <v>96.844999999999999</v>
          </cell>
          <cell r="G258">
            <v>97.855999999999995</v>
          </cell>
          <cell r="H258">
            <v>97.617999999999995</v>
          </cell>
          <cell r="I258">
            <v>99.295000000000002</v>
          </cell>
          <cell r="J258">
            <v>99.204999999999998</v>
          </cell>
          <cell r="K258">
            <v>99.885000000000005</v>
          </cell>
          <cell r="L258">
            <v>101.25</v>
          </cell>
          <cell r="M258">
            <v>104.029</v>
          </cell>
          <cell r="N258">
            <v>106.68</v>
          </cell>
          <cell r="O258">
            <v>109.20399999999999</v>
          </cell>
          <cell r="P258">
            <v>109.166</v>
          </cell>
          <cell r="Q258">
            <v>108.738</v>
          </cell>
          <cell r="R258">
            <v>109.262</v>
          </cell>
          <cell r="S258">
            <v>111.032</v>
          </cell>
          <cell r="T258">
            <v>113.099</v>
          </cell>
          <cell r="U258">
            <v>114.682</v>
          </cell>
          <cell r="V258">
            <v>116.432</v>
          </cell>
          <cell r="W258">
            <v>118.041</v>
          </cell>
          <cell r="X258">
            <v>119.03400000000001</v>
          </cell>
          <cell r="Y258">
            <v>120.621</v>
          </cell>
          <cell r="Z258">
            <v>123.04900000000001</v>
          </cell>
          <cell r="AA258">
            <v>125.35899999999999</v>
          </cell>
          <cell r="AB258">
            <v>127.764</v>
          </cell>
          <cell r="AC258">
            <v>130.767</v>
          </cell>
          <cell r="AD258">
            <v>133.464</v>
          </cell>
          <cell r="AE258">
            <v>135.97200000000001</v>
          </cell>
          <cell r="AF258">
            <v>138.398</v>
          </cell>
          <cell r="AG258">
            <v>140.74199999999999</v>
          </cell>
          <cell r="AH258">
            <v>143</v>
          </cell>
          <cell r="AI258">
            <v>145.18899999999999</v>
          </cell>
          <cell r="AJ258">
            <v>147.30600000000001</v>
          </cell>
          <cell r="AK258">
            <v>149.38499999999999</v>
          </cell>
          <cell r="AL258">
            <v>151.43600000000001</v>
          </cell>
          <cell r="AM258">
            <v>153.483</v>
          </cell>
          <cell r="AN258">
            <v>155.52600000000001</v>
          </cell>
          <cell r="AO258">
            <v>157.53399999999999</v>
          </cell>
          <cell r="AP258">
            <v>159.51300000000001</v>
          </cell>
          <cell r="AQ258">
            <v>161.459</v>
          </cell>
          <cell r="AR258">
            <v>163.386</v>
          </cell>
          <cell r="AS258">
            <v>165.328</v>
          </cell>
          <cell r="AT258">
            <v>167.25800000000001</v>
          </cell>
          <cell r="AU258">
            <v>169.119</v>
          </cell>
          <cell r="AV258">
            <v>170.941</v>
          </cell>
          <cell r="AW258">
            <v>172.739</v>
          </cell>
          <cell r="AX258">
            <v>174.53</v>
          </cell>
          <cell r="AY258">
            <v>176.29900000000001</v>
          </cell>
          <cell r="AZ258">
            <v>178.029</v>
          </cell>
          <cell r="BA258">
            <v>179.71100000000001</v>
          </cell>
        </row>
        <row r="259">
          <cell r="A259" t="str">
            <v>E09000030</v>
          </cell>
          <cell r="D259" t="str">
            <v>Tower Hamlets</v>
          </cell>
          <cell r="E259">
            <v>63.829000000000001</v>
          </cell>
          <cell r="F259">
            <v>63.869</v>
          </cell>
          <cell r="G259">
            <v>64.400000000000006</v>
          </cell>
          <cell r="H259">
            <v>65.037999999999997</v>
          </cell>
          <cell r="I259">
            <v>66.179000000000002</v>
          </cell>
          <cell r="J259">
            <v>68.091999999999999</v>
          </cell>
          <cell r="K259">
            <v>69.805000000000007</v>
          </cell>
          <cell r="L259">
            <v>71.272000000000006</v>
          </cell>
          <cell r="M259">
            <v>73.981999999999999</v>
          </cell>
          <cell r="N259">
            <v>76.116</v>
          </cell>
          <cell r="O259">
            <v>78.659000000000006</v>
          </cell>
          <cell r="P259">
            <v>81.134</v>
          </cell>
          <cell r="Q259">
            <v>81.676000000000002</v>
          </cell>
          <cell r="R259">
            <v>82.546000000000006</v>
          </cell>
          <cell r="S259">
            <v>83.713999999999999</v>
          </cell>
          <cell r="T259">
            <v>85.814999999999998</v>
          </cell>
          <cell r="U259">
            <v>88.74</v>
          </cell>
          <cell r="V259">
            <v>91.741</v>
          </cell>
          <cell r="W259">
            <v>95.391999999999996</v>
          </cell>
          <cell r="X259">
            <v>98.582999999999998</v>
          </cell>
          <cell r="Y259">
            <v>102.087</v>
          </cell>
          <cell r="Z259">
            <v>105.367</v>
          </cell>
          <cell r="AA259">
            <v>110.02</v>
          </cell>
          <cell r="AB259">
            <v>115.386</v>
          </cell>
          <cell r="AC259">
            <v>120.218</v>
          </cell>
          <cell r="AD259">
            <v>124.526</v>
          </cell>
          <cell r="AE259">
            <v>128.61600000000001</v>
          </cell>
          <cell r="AF259">
            <v>132.53</v>
          </cell>
          <cell r="AG259">
            <v>136.292</v>
          </cell>
          <cell r="AH259">
            <v>139.922</v>
          </cell>
          <cell r="AI259">
            <v>143.45500000000001</v>
          </cell>
          <cell r="AJ259">
            <v>146.94</v>
          </cell>
          <cell r="AK259">
            <v>150.34200000000001</v>
          </cell>
          <cell r="AL259">
            <v>153.66800000000001</v>
          </cell>
          <cell r="AM259">
            <v>156.92099999999999</v>
          </cell>
          <cell r="AN259">
            <v>160.17400000000001</v>
          </cell>
          <cell r="AO259">
            <v>163.34800000000001</v>
          </cell>
          <cell r="AP259">
            <v>166.41200000000001</v>
          </cell>
          <cell r="AQ259">
            <v>169.41200000000001</v>
          </cell>
          <cell r="AR259">
            <v>172.33799999999999</v>
          </cell>
          <cell r="AS259">
            <v>175.244</v>
          </cell>
          <cell r="AT259">
            <v>178.15</v>
          </cell>
          <cell r="AU259">
            <v>180.93600000000001</v>
          </cell>
          <cell r="AV259">
            <v>183.64699999999999</v>
          </cell>
          <cell r="AW259">
            <v>186.321</v>
          </cell>
          <cell r="AX259">
            <v>188.98699999999999</v>
          </cell>
          <cell r="AY259">
            <v>191.649</v>
          </cell>
          <cell r="AZ259">
            <v>194.24</v>
          </cell>
          <cell r="BA259">
            <v>196.75899999999999</v>
          </cell>
        </row>
        <row r="260">
          <cell r="A260" t="str">
            <v>E09000032</v>
          </cell>
          <cell r="D260" t="str">
            <v>Wandsworth</v>
          </cell>
          <cell r="E260">
            <v>114.12</v>
          </cell>
          <cell r="F260">
            <v>114.124</v>
          </cell>
          <cell r="G260">
            <v>113.654</v>
          </cell>
          <cell r="H260">
            <v>113.419</v>
          </cell>
          <cell r="I260">
            <v>112.752</v>
          </cell>
          <cell r="J260">
            <v>113.05200000000001</v>
          </cell>
          <cell r="K260">
            <v>112.852</v>
          </cell>
          <cell r="L260">
            <v>113.17700000000001</v>
          </cell>
          <cell r="M260">
            <v>115.321</v>
          </cell>
          <cell r="N260">
            <v>117.44199999999999</v>
          </cell>
          <cell r="O260">
            <v>119.39400000000001</v>
          </cell>
          <cell r="P260">
            <v>120.483</v>
          </cell>
          <cell r="Q260">
            <v>120.732</v>
          </cell>
          <cell r="R260">
            <v>120.929</v>
          </cell>
          <cell r="S260">
            <v>122.70699999999999</v>
          </cell>
          <cell r="T260">
            <v>124.253</v>
          </cell>
          <cell r="U260">
            <v>125.277</v>
          </cell>
          <cell r="V260">
            <v>126.083</v>
          </cell>
          <cell r="W260">
            <v>127.925</v>
          </cell>
          <cell r="X260">
            <v>128.983</v>
          </cell>
          <cell r="Y260">
            <v>130.81399999999999</v>
          </cell>
          <cell r="Z260">
            <v>131.25299999999999</v>
          </cell>
          <cell r="AA260">
            <v>132.65899999999999</v>
          </cell>
          <cell r="AB260">
            <v>133.59100000000001</v>
          </cell>
          <cell r="AC260">
            <v>135.375</v>
          </cell>
          <cell r="AD260">
            <v>137.03100000000001</v>
          </cell>
          <cell r="AE260">
            <v>138.62100000000001</v>
          </cell>
          <cell r="AF260">
            <v>140.19</v>
          </cell>
          <cell r="AG260">
            <v>141.72499999999999</v>
          </cell>
          <cell r="AH260">
            <v>143.179</v>
          </cell>
          <cell r="AI260">
            <v>144.68</v>
          </cell>
          <cell r="AJ260">
            <v>146.14699999999999</v>
          </cell>
          <cell r="AK260">
            <v>147.58799999999999</v>
          </cell>
          <cell r="AL260">
            <v>149.02099999999999</v>
          </cell>
          <cell r="AM260">
            <v>150.40199999999999</v>
          </cell>
          <cell r="AN260">
            <v>151.81899999999999</v>
          </cell>
          <cell r="AO260">
            <v>153.215</v>
          </cell>
          <cell r="AP260">
            <v>154.56100000000001</v>
          </cell>
          <cell r="AQ260">
            <v>155.90799999999999</v>
          </cell>
          <cell r="AR260">
            <v>157.24100000000001</v>
          </cell>
          <cell r="AS260">
            <v>158.607</v>
          </cell>
          <cell r="AT260">
            <v>159.96899999999999</v>
          </cell>
          <cell r="AU260">
            <v>161.33600000000001</v>
          </cell>
          <cell r="AV260">
            <v>162.75200000000001</v>
          </cell>
          <cell r="AW260">
            <v>164.202</v>
          </cell>
          <cell r="AX260">
            <v>165.73400000000001</v>
          </cell>
          <cell r="AY260">
            <v>167.303</v>
          </cell>
          <cell r="AZ260">
            <v>168.85900000000001</v>
          </cell>
          <cell r="BA260">
            <v>170.36600000000001</v>
          </cell>
        </row>
        <row r="261">
          <cell r="A261" t="str">
            <v>E09000033</v>
          </cell>
          <cell r="D261" t="str">
            <v>Westminster</v>
          </cell>
          <cell r="E261">
            <v>87.757999999999996</v>
          </cell>
          <cell r="F261">
            <v>86.863</v>
          </cell>
          <cell r="G261">
            <v>85.911000000000001</v>
          </cell>
          <cell r="H261">
            <v>84.41</v>
          </cell>
          <cell r="I261">
            <v>84.656999999999996</v>
          </cell>
          <cell r="J261">
            <v>86.588999999999999</v>
          </cell>
          <cell r="K261">
            <v>88.165999999999997</v>
          </cell>
          <cell r="L261">
            <v>89.975999999999999</v>
          </cell>
          <cell r="M261">
            <v>92.152000000000001</v>
          </cell>
          <cell r="N261">
            <v>96.423000000000002</v>
          </cell>
          <cell r="O261">
            <v>100.012</v>
          </cell>
          <cell r="P261">
            <v>101.749</v>
          </cell>
          <cell r="Q261">
            <v>102.815</v>
          </cell>
          <cell r="R261">
            <v>104.265</v>
          </cell>
          <cell r="S261">
            <v>108.05500000000001</v>
          </cell>
          <cell r="T261">
            <v>108.316</v>
          </cell>
          <cell r="U261">
            <v>107.44199999999999</v>
          </cell>
          <cell r="V261">
            <v>106.673</v>
          </cell>
          <cell r="W261">
            <v>106.07599999999999</v>
          </cell>
          <cell r="X261">
            <v>105.44799999999999</v>
          </cell>
          <cell r="Y261">
            <v>105.794</v>
          </cell>
          <cell r="Z261">
            <v>107.5</v>
          </cell>
          <cell r="AA261">
            <v>110.161</v>
          </cell>
          <cell r="AB261">
            <v>113.66200000000001</v>
          </cell>
          <cell r="AC261">
            <v>116.843</v>
          </cell>
          <cell r="AD261">
            <v>119.35899999999999</v>
          </cell>
          <cell r="AE261">
            <v>121.639</v>
          </cell>
          <cell r="AF261">
            <v>123.77</v>
          </cell>
          <cell r="AG261">
            <v>125.675</v>
          </cell>
          <cell r="AH261">
            <v>127.432</v>
          </cell>
          <cell r="AI261">
            <v>129.071</v>
          </cell>
          <cell r="AJ261">
            <v>130.672</v>
          </cell>
          <cell r="AK261">
            <v>132.26300000000001</v>
          </cell>
          <cell r="AL261">
            <v>133.83699999999999</v>
          </cell>
          <cell r="AM261">
            <v>135.40799999999999</v>
          </cell>
          <cell r="AN261">
            <v>136.995</v>
          </cell>
          <cell r="AO261">
            <v>138.55099999999999</v>
          </cell>
          <cell r="AP261">
            <v>140.078</v>
          </cell>
          <cell r="AQ261">
            <v>141.56399999999999</v>
          </cell>
          <cell r="AR261">
            <v>143.017</v>
          </cell>
          <cell r="AS261">
            <v>144.46199999999999</v>
          </cell>
          <cell r="AT261">
            <v>145.87799999999999</v>
          </cell>
          <cell r="AU261">
            <v>147.21100000000001</v>
          </cell>
          <cell r="AV261">
            <v>148.50200000000001</v>
          </cell>
          <cell r="AW261">
            <v>149.77000000000001</v>
          </cell>
          <cell r="AX261">
            <v>151.01300000000001</v>
          </cell>
          <cell r="AY261">
            <v>152.232</v>
          </cell>
          <cell r="AZ261">
            <v>153.42500000000001</v>
          </cell>
          <cell r="BA261">
            <v>154.58600000000001</v>
          </cell>
        </row>
        <row r="263">
          <cell r="A263" t="str">
            <v>E13000002</v>
          </cell>
          <cell r="C263" t="str">
            <v>Outer London</v>
          </cell>
          <cell r="E263">
            <v>1678.8820000000001</v>
          </cell>
          <cell r="F263">
            <v>1680.7860000000001</v>
          </cell>
          <cell r="G263">
            <v>1686.6189999999999</v>
          </cell>
          <cell r="H263">
            <v>1692.8440000000001</v>
          </cell>
          <cell r="I263">
            <v>1701.45</v>
          </cell>
          <cell r="J263">
            <v>1713.6669999999999</v>
          </cell>
          <cell r="K263">
            <v>1722.2850000000001</v>
          </cell>
          <cell r="L263">
            <v>1733.6610000000001</v>
          </cell>
          <cell r="M263">
            <v>1756.3219999999999</v>
          </cell>
          <cell r="N263">
            <v>1777.192</v>
          </cell>
          <cell r="O263">
            <v>1799.34</v>
          </cell>
          <cell r="P263">
            <v>1806.1050000000002</v>
          </cell>
          <cell r="Q263">
            <v>1805.143</v>
          </cell>
          <cell r="R263">
            <v>1804.8150000000001</v>
          </cell>
          <cell r="S263">
            <v>1814.7059999999999</v>
          </cell>
          <cell r="T263">
            <v>1823.0130000000001</v>
          </cell>
          <cell r="U263">
            <v>1831.135</v>
          </cell>
          <cell r="V263">
            <v>1848.8579999999997</v>
          </cell>
          <cell r="W263">
            <v>1869.8760000000002</v>
          </cell>
          <cell r="X263">
            <v>1888.9449999999999</v>
          </cell>
          <cell r="Y263">
            <v>1910.5480000000002</v>
          </cell>
          <cell r="Z263">
            <v>1938.2810000000002</v>
          </cell>
          <cell r="AA263">
            <v>1967.8130000000001</v>
          </cell>
          <cell r="AB263">
            <v>1999.2549999999999</v>
          </cell>
          <cell r="AC263">
            <v>2035.6659999999999</v>
          </cell>
          <cell r="AD263">
            <v>2070.9029999999998</v>
          </cell>
          <cell r="AE263">
            <v>2105.0160000000001</v>
          </cell>
          <cell r="AF263">
            <v>2139.6509999999994</v>
          </cell>
          <cell r="AG263">
            <v>2173.8580000000002</v>
          </cell>
          <cell r="AH263">
            <v>2207.8649999999998</v>
          </cell>
          <cell r="AI263">
            <v>2241.5740000000001</v>
          </cell>
          <cell r="AJ263">
            <v>2274.5940000000001</v>
          </cell>
          <cell r="AK263">
            <v>2307.7740000000003</v>
          </cell>
          <cell r="AL263">
            <v>2340.6810000000005</v>
          </cell>
          <cell r="AM263">
            <v>2373.5769999999998</v>
          </cell>
          <cell r="AN263">
            <v>2406.7539999999995</v>
          </cell>
          <cell r="AO263">
            <v>2439.4679999999998</v>
          </cell>
          <cell r="AP263">
            <v>2471.8689999999997</v>
          </cell>
          <cell r="AQ263">
            <v>2503.85</v>
          </cell>
          <cell r="AR263">
            <v>2535.518</v>
          </cell>
          <cell r="AS263">
            <v>2567.0290000000005</v>
          </cell>
          <cell r="AT263">
            <v>2598.0219999999999</v>
          </cell>
          <cell r="AU263">
            <v>2628.43</v>
          </cell>
          <cell r="AV263">
            <v>2658.4659999999999</v>
          </cell>
          <cell r="AW263">
            <v>2688.2969999999996</v>
          </cell>
          <cell r="AX263">
            <v>2718.3049999999998</v>
          </cell>
          <cell r="AY263">
            <v>2748.4940000000001</v>
          </cell>
          <cell r="AZ263">
            <v>2778.0869999999995</v>
          </cell>
          <cell r="BA263">
            <v>2806.9739999999993</v>
          </cell>
        </row>
        <row r="264">
          <cell r="A264" t="str">
            <v>E09000002</v>
          </cell>
          <cell r="D264" t="str">
            <v>Barking and Dagenham</v>
          </cell>
          <cell r="E264">
            <v>63.055</v>
          </cell>
          <cell r="F264">
            <v>63.228000000000002</v>
          </cell>
          <cell r="G264">
            <v>63.176000000000002</v>
          </cell>
          <cell r="H264">
            <v>63.406999999999996</v>
          </cell>
          <cell r="I264">
            <v>63.59</v>
          </cell>
          <cell r="J264">
            <v>63.6</v>
          </cell>
          <cell r="K264">
            <v>63.865000000000002</v>
          </cell>
          <cell r="L264">
            <v>64.932000000000002</v>
          </cell>
          <cell r="M264">
            <v>65.56</v>
          </cell>
          <cell r="N264">
            <v>66.292000000000002</v>
          </cell>
          <cell r="O264">
            <v>67.233000000000004</v>
          </cell>
          <cell r="P264">
            <v>67.369</v>
          </cell>
          <cell r="Q264">
            <v>67.063000000000002</v>
          </cell>
          <cell r="R264">
            <v>66.44</v>
          </cell>
          <cell r="S264">
            <v>66.283000000000001</v>
          </cell>
          <cell r="T264">
            <v>66.138999999999996</v>
          </cell>
          <cell r="U264">
            <v>66.027000000000001</v>
          </cell>
          <cell r="V264">
            <v>66.611000000000004</v>
          </cell>
          <cell r="W264">
            <v>67.736000000000004</v>
          </cell>
          <cell r="X264">
            <v>69.149000000000001</v>
          </cell>
          <cell r="Y264">
            <v>70.14</v>
          </cell>
          <cell r="Z264">
            <v>71.094999999999999</v>
          </cell>
          <cell r="AA264">
            <v>72.36</v>
          </cell>
          <cell r="AB264">
            <v>73.745999999999995</v>
          </cell>
          <cell r="AC264">
            <v>75.421000000000006</v>
          </cell>
          <cell r="AD264">
            <v>77.025000000000006</v>
          </cell>
          <cell r="AE264">
            <v>78.629000000000005</v>
          </cell>
          <cell r="AF264">
            <v>80.293000000000006</v>
          </cell>
          <cell r="AG264">
            <v>81.896000000000001</v>
          </cell>
          <cell r="AH264">
            <v>83.521000000000001</v>
          </cell>
          <cell r="AI264">
            <v>85.126000000000005</v>
          </cell>
          <cell r="AJ264">
            <v>86.725999999999999</v>
          </cell>
          <cell r="AK264">
            <v>88.34</v>
          </cell>
          <cell r="AL264">
            <v>89.914000000000001</v>
          </cell>
          <cell r="AM264">
            <v>91.497</v>
          </cell>
          <cell r="AN264">
            <v>93.085999999999999</v>
          </cell>
          <cell r="AO264">
            <v>94.688000000000002</v>
          </cell>
          <cell r="AP264">
            <v>96.27</v>
          </cell>
          <cell r="AQ264">
            <v>97.79</v>
          </cell>
          <cell r="AR264">
            <v>99.305000000000007</v>
          </cell>
          <cell r="AS264">
            <v>100.816</v>
          </cell>
          <cell r="AT264">
            <v>102.327</v>
          </cell>
          <cell r="AU264">
            <v>103.81100000000001</v>
          </cell>
          <cell r="AV264">
            <v>105.24</v>
          </cell>
          <cell r="AW264">
            <v>106.663</v>
          </cell>
          <cell r="AX264">
            <v>108.09</v>
          </cell>
          <cell r="AY264">
            <v>109.56100000000001</v>
          </cell>
          <cell r="AZ264">
            <v>110.995</v>
          </cell>
          <cell r="BA264">
            <v>112.38</v>
          </cell>
        </row>
        <row r="265">
          <cell r="A265" t="str">
            <v>E09000003</v>
          </cell>
          <cell r="D265" t="str">
            <v>Barnet</v>
          </cell>
          <cell r="E265">
            <v>116.57899999999999</v>
          </cell>
          <cell r="F265">
            <v>116.307</v>
          </cell>
          <cell r="G265">
            <v>116.357</v>
          </cell>
          <cell r="H265">
            <v>116.63</v>
          </cell>
          <cell r="I265">
            <v>117.041</v>
          </cell>
          <cell r="J265">
            <v>118.354</v>
          </cell>
          <cell r="K265">
            <v>118.849</v>
          </cell>
          <cell r="L265">
            <v>120.307</v>
          </cell>
          <cell r="M265">
            <v>123.19499999999999</v>
          </cell>
          <cell r="N265">
            <v>124.849</v>
          </cell>
          <cell r="O265">
            <v>127.008</v>
          </cell>
          <cell r="P265">
            <v>127.265</v>
          </cell>
          <cell r="Q265">
            <v>127.265</v>
          </cell>
          <cell r="R265">
            <v>127.51600000000001</v>
          </cell>
          <cell r="S265">
            <v>128.459</v>
          </cell>
          <cell r="T265">
            <v>129.006</v>
          </cell>
          <cell r="U265">
            <v>129.827</v>
          </cell>
          <cell r="V265">
            <v>131.12700000000001</v>
          </cell>
          <cell r="W265">
            <v>133.255</v>
          </cell>
          <cell r="X265">
            <v>134.81899999999999</v>
          </cell>
          <cell r="Y265">
            <v>136.38300000000001</v>
          </cell>
          <cell r="Z265">
            <v>139.08000000000001</v>
          </cell>
          <cell r="AA265">
            <v>141.81100000000001</v>
          </cell>
          <cell r="AB265">
            <v>144.834</v>
          </cell>
          <cell r="AC265">
            <v>148.17599999999999</v>
          </cell>
          <cell r="AD265">
            <v>151.346</v>
          </cell>
          <cell r="AE265">
            <v>154.40100000000001</v>
          </cell>
          <cell r="AF265">
            <v>157.488</v>
          </cell>
          <cell r="AG265">
            <v>160.518</v>
          </cell>
          <cell r="AH265">
            <v>163.52000000000001</v>
          </cell>
          <cell r="AI265">
            <v>166.45599999999999</v>
          </cell>
          <cell r="AJ265">
            <v>169.33799999999999</v>
          </cell>
          <cell r="AK265">
            <v>172.227</v>
          </cell>
          <cell r="AL265">
            <v>175.09</v>
          </cell>
          <cell r="AM265">
            <v>177.96199999999999</v>
          </cell>
          <cell r="AN265">
            <v>180.82</v>
          </cell>
          <cell r="AO265">
            <v>183.63499999999999</v>
          </cell>
          <cell r="AP265">
            <v>186.40299999999999</v>
          </cell>
          <cell r="AQ265">
            <v>189.15</v>
          </cell>
          <cell r="AR265">
            <v>191.88300000000001</v>
          </cell>
          <cell r="AS265">
            <v>194.59700000000001</v>
          </cell>
          <cell r="AT265">
            <v>197.24799999999999</v>
          </cell>
          <cell r="AU265">
            <v>199.83699999999999</v>
          </cell>
          <cell r="AV265">
            <v>202.39400000000001</v>
          </cell>
          <cell r="AW265">
            <v>204.91800000000001</v>
          </cell>
          <cell r="AX265">
            <v>207.43</v>
          </cell>
          <cell r="AY265">
            <v>209.92500000000001</v>
          </cell>
          <cell r="AZ265">
            <v>212.36099999999999</v>
          </cell>
          <cell r="BA265">
            <v>214.739</v>
          </cell>
        </row>
        <row r="266">
          <cell r="A266" t="str">
            <v>E09000004</v>
          </cell>
          <cell r="D266" t="str">
            <v>Bexley</v>
          </cell>
          <cell r="E266">
            <v>86.194999999999993</v>
          </cell>
          <cell r="F266">
            <v>86.494</v>
          </cell>
          <cell r="G266">
            <v>86.870999999999995</v>
          </cell>
          <cell r="H266">
            <v>87.335999999999999</v>
          </cell>
          <cell r="I266">
            <v>87.561000000000007</v>
          </cell>
          <cell r="J266">
            <v>87.448999999999998</v>
          </cell>
          <cell r="K266">
            <v>86.995000000000005</v>
          </cell>
          <cell r="L266">
            <v>87.471999999999994</v>
          </cell>
          <cell r="M266">
            <v>88.263999999999996</v>
          </cell>
          <cell r="N266">
            <v>89.177000000000007</v>
          </cell>
          <cell r="O266">
            <v>89.701999999999998</v>
          </cell>
          <cell r="P266">
            <v>89.715999999999994</v>
          </cell>
          <cell r="Q266">
            <v>89.953999999999994</v>
          </cell>
          <cell r="R266">
            <v>90.085999999999999</v>
          </cell>
          <cell r="S266">
            <v>90.397000000000006</v>
          </cell>
          <cell r="T266">
            <v>90.561000000000007</v>
          </cell>
          <cell r="U266">
            <v>90.7</v>
          </cell>
          <cell r="V266">
            <v>91.224999999999994</v>
          </cell>
          <cell r="W266">
            <v>91.718000000000004</v>
          </cell>
          <cell r="X266">
            <v>92.391999999999996</v>
          </cell>
          <cell r="Y266">
            <v>92.942999999999998</v>
          </cell>
          <cell r="Z266">
            <v>93.38</v>
          </cell>
          <cell r="AA266">
            <v>94.394999999999996</v>
          </cell>
          <cell r="AB266">
            <v>95.778999999999996</v>
          </cell>
          <cell r="AC266">
            <v>96.856999999999999</v>
          </cell>
          <cell r="AD266">
            <v>98.034000000000006</v>
          </cell>
          <cell r="AE266">
            <v>99.16</v>
          </cell>
          <cell r="AF266">
            <v>100.33799999999999</v>
          </cell>
          <cell r="AG266">
            <v>101.601</v>
          </cell>
          <cell r="AH266">
            <v>102.84</v>
          </cell>
          <cell r="AI266">
            <v>104.11499999999999</v>
          </cell>
          <cell r="AJ266">
            <v>105.33</v>
          </cell>
          <cell r="AK266">
            <v>106.565</v>
          </cell>
          <cell r="AL266">
            <v>107.804</v>
          </cell>
          <cell r="AM266">
            <v>109.04900000000001</v>
          </cell>
          <cell r="AN266">
            <v>110.34399999999999</v>
          </cell>
          <cell r="AO266">
            <v>111.619</v>
          </cell>
          <cell r="AP266">
            <v>112.902</v>
          </cell>
          <cell r="AQ266">
            <v>114.19799999999999</v>
          </cell>
          <cell r="AR266">
            <v>115.506</v>
          </cell>
          <cell r="AS266">
            <v>116.834</v>
          </cell>
          <cell r="AT266">
            <v>118.143</v>
          </cell>
          <cell r="AU266">
            <v>119.441</v>
          </cell>
          <cell r="AV266">
            <v>120.73099999999999</v>
          </cell>
          <cell r="AW266">
            <v>122.032</v>
          </cell>
          <cell r="AX266">
            <v>123.36499999999999</v>
          </cell>
          <cell r="AY266">
            <v>124.721</v>
          </cell>
          <cell r="AZ266">
            <v>126.047</v>
          </cell>
          <cell r="BA266">
            <v>127.346</v>
          </cell>
        </row>
        <row r="267">
          <cell r="A267" t="str">
            <v>E09000005</v>
          </cell>
          <cell r="D267" t="str">
            <v>Brent</v>
          </cell>
          <cell r="E267">
            <v>90.384</v>
          </cell>
          <cell r="F267">
            <v>89.960999999999999</v>
          </cell>
          <cell r="G267">
            <v>90.135000000000005</v>
          </cell>
          <cell r="H267">
            <v>91.134</v>
          </cell>
          <cell r="I267">
            <v>91.866</v>
          </cell>
          <cell r="J267">
            <v>92.938999999999993</v>
          </cell>
          <cell r="K267">
            <v>93.805999999999997</v>
          </cell>
          <cell r="L267">
            <v>95.287999999999997</v>
          </cell>
          <cell r="M267">
            <v>95.822000000000003</v>
          </cell>
          <cell r="N267">
            <v>98.072000000000003</v>
          </cell>
          <cell r="O267">
            <v>100.34</v>
          </cell>
          <cell r="P267">
            <v>100.47199999999999</v>
          </cell>
          <cell r="Q267">
            <v>99.825999999999993</v>
          </cell>
          <cell r="R267">
            <v>99.504999999999995</v>
          </cell>
          <cell r="S267">
            <v>100.04600000000001</v>
          </cell>
          <cell r="T267">
            <v>101.252</v>
          </cell>
          <cell r="U267">
            <v>102.761</v>
          </cell>
          <cell r="V267">
            <v>104.768</v>
          </cell>
          <cell r="W267">
            <v>106.85299999999999</v>
          </cell>
          <cell r="X267">
            <v>108.636</v>
          </cell>
          <cell r="Y267">
            <v>110.66500000000001</v>
          </cell>
          <cell r="Z267">
            <v>112.459</v>
          </cell>
          <cell r="AA267">
            <v>114.479</v>
          </cell>
          <cell r="AB267">
            <v>116.749</v>
          </cell>
          <cell r="AC267">
            <v>119.35299999999999</v>
          </cell>
          <cell r="AD267">
            <v>121.73699999999999</v>
          </cell>
          <cell r="AE267">
            <v>123.95</v>
          </cell>
          <cell r="AF267">
            <v>126.166</v>
          </cell>
          <cell r="AG267">
            <v>128.286</v>
          </cell>
          <cell r="AH267">
            <v>130.386</v>
          </cell>
          <cell r="AI267">
            <v>132.434</v>
          </cell>
          <cell r="AJ267">
            <v>134.40799999999999</v>
          </cell>
          <cell r="AK267">
            <v>136.37899999999999</v>
          </cell>
          <cell r="AL267">
            <v>138.303</v>
          </cell>
          <cell r="AM267">
            <v>140.21600000000001</v>
          </cell>
          <cell r="AN267">
            <v>142.13</v>
          </cell>
          <cell r="AO267">
            <v>143.97900000000001</v>
          </cell>
          <cell r="AP267">
            <v>145.78299999999999</v>
          </cell>
          <cell r="AQ267">
            <v>147.554</v>
          </cell>
          <cell r="AR267">
            <v>149.29499999999999</v>
          </cell>
          <cell r="AS267">
            <v>150.98699999999999</v>
          </cell>
          <cell r="AT267">
            <v>152.636</v>
          </cell>
          <cell r="AU267">
            <v>154.23099999999999</v>
          </cell>
          <cell r="AV267">
            <v>155.792</v>
          </cell>
          <cell r="AW267">
            <v>157.33500000000001</v>
          </cell>
          <cell r="AX267">
            <v>158.881</v>
          </cell>
          <cell r="AY267">
            <v>160.42599999999999</v>
          </cell>
          <cell r="AZ267">
            <v>161.92599999999999</v>
          </cell>
          <cell r="BA267">
            <v>163.40299999999999</v>
          </cell>
        </row>
        <row r="268">
          <cell r="A268" t="str">
            <v>E09000006</v>
          </cell>
          <cell r="D268" t="str">
            <v>Bromley</v>
          </cell>
          <cell r="E268">
            <v>121.12</v>
          </cell>
          <cell r="F268">
            <v>121.15300000000001</v>
          </cell>
          <cell r="G268">
            <v>120.991</v>
          </cell>
          <cell r="H268">
            <v>121.506</v>
          </cell>
          <cell r="I268">
            <v>121.837</v>
          </cell>
          <cell r="J268">
            <v>122.499</v>
          </cell>
          <cell r="K268">
            <v>123.06699999999999</v>
          </cell>
          <cell r="L268">
            <v>122.836</v>
          </cell>
          <cell r="M268">
            <v>124.672</v>
          </cell>
          <cell r="N268">
            <v>125.44199999999999</v>
          </cell>
          <cell r="O268">
            <v>126.15600000000001</v>
          </cell>
          <cell r="P268">
            <v>126.54</v>
          </cell>
          <cell r="Q268">
            <v>126.804</v>
          </cell>
          <cell r="R268">
            <v>126.8</v>
          </cell>
          <cell r="S268">
            <v>127.57899999999999</v>
          </cell>
          <cell r="T268">
            <v>128.04900000000001</v>
          </cell>
          <cell r="U268">
            <v>128.352</v>
          </cell>
          <cell r="V268">
            <v>129.17599999999999</v>
          </cell>
          <cell r="W268">
            <v>129.88200000000001</v>
          </cell>
          <cell r="X268">
            <v>130.56200000000001</v>
          </cell>
          <cell r="Y268">
            <v>131.374</v>
          </cell>
          <cell r="Z268">
            <v>132.68600000000001</v>
          </cell>
          <cell r="AA268">
            <v>134.31399999999999</v>
          </cell>
          <cell r="AB268">
            <v>135.71600000000001</v>
          </cell>
          <cell r="AC268">
            <v>137.32900000000001</v>
          </cell>
          <cell r="AD268">
            <v>138.999</v>
          </cell>
          <cell r="AE268">
            <v>140.68700000000001</v>
          </cell>
          <cell r="AF268">
            <v>142.43600000000001</v>
          </cell>
          <cell r="AG268">
            <v>144.238</v>
          </cell>
          <cell r="AH268">
            <v>146.05500000000001</v>
          </cell>
          <cell r="AI268">
            <v>147.88</v>
          </cell>
          <cell r="AJ268">
            <v>149.69900000000001</v>
          </cell>
          <cell r="AK268">
            <v>151.566</v>
          </cell>
          <cell r="AL268">
            <v>153.441</v>
          </cell>
          <cell r="AM268">
            <v>155.35499999999999</v>
          </cell>
          <cell r="AN268">
            <v>157.31200000000001</v>
          </cell>
          <cell r="AO268">
            <v>159.27799999999999</v>
          </cell>
          <cell r="AP268">
            <v>161.26</v>
          </cell>
          <cell r="AQ268">
            <v>163.249</v>
          </cell>
          <cell r="AR268">
            <v>165.238</v>
          </cell>
          <cell r="AS268">
            <v>167.23699999999999</v>
          </cell>
          <cell r="AT268">
            <v>169.21</v>
          </cell>
          <cell r="AU268">
            <v>171.16</v>
          </cell>
          <cell r="AV268">
            <v>173.08600000000001</v>
          </cell>
          <cell r="AW268">
            <v>174.98400000000001</v>
          </cell>
          <cell r="AX268">
            <v>176.88</v>
          </cell>
          <cell r="AY268">
            <v>178.75899999999999</v>
          </cell>
          <cell r="AZ268">
            <v>180.59800000000001</v>
          </cell>
          <cell r="BA268">
            <v>182.404</v>
          </cell>
        </row>
        <row r="269">
          <cell r="A269" t="str">
            <v>E09000008</v>
          </cell>
          <cell r="D269" t="str">
            <v>Croydon</v>
          </cell>
          <cell r="E269">
            <v>126.76600000000001</v>
          </cell>
          <cell r="F269">
            <v>127.40900000000001</v>
          </cell>
          <cell r="G269">
            <v>128.46700000000001</v>
          </cell>
          <cell r="H269">
            <v>130.107</v>
          </cell>
          <cell r="I269">
            <v>131.95699999999999</v>
          </cell>
          <cell r="J269">
            <v>133.27199999999999</v>
          </cell>
          <cell r="K269">
            <v>134.173</v>
          </cell>
          <cell r="L269">
            <v>135.44</v>
          </cell>
          <cell r="M269">
            <v>135.899</v>
          </cell>
          <cell r="N269">
            <v>137.66200000000001</v>
          </cell>
          <cell r="O269">
            <v>139.14599999999999</v>
          </cell>
          <cell r="P269">
            <v>139.197</v>
          </cell>
          <cell r="Q269">
            <v>139.00399999999999</v>
          </cell>
          <cell r="R269">
            <v>138.89599999999999</v>
          </cell>
          <cell r="S269">
            <v>139.27500000000001</v>
          </cell>
          <cell r="T269">
            <v>139.429</v>
          </cell>
          <cell r="U269">
            <v>139.97300000000001</v>
          </cell>
          <cell r="V269">
            <v>141.465</v>
          </cell>
          <cell r="W269">
            <v>142.52600000000001</v>
          </cell>
          <cell r="X269">
            <v>143.82900000000001</v>
          </cell>
          <cell r="Y269">
            <v>145.63900000000001</v>
          </cell>
          <cell r="Z269">
            <v>147.81800000000001</v>
          </cell>
          <cell r="AA269">
            <v>149.94300000000001</v>
          </cell>
          <cell r="AB269">
            <v>152.00899999999999</v>
          </cell>
          <cell r="AC269">
            <v>154.56399999999999</v>
          </cell>
          <cell r="AD269">
            <v>157.16900000000001</v>
          </cell>
          <cell r="AE269">
            <v>159.68899999999999</v>
          </cell>
          <cell r="AF269">
            <v>162.23099999999999</v>
          </cell>
          <cell r="AG269">
            <v>164.76300000000001</v>
          </cell>
          <cell r="AH269">
            <v>167.274</v>
          </cell>
          <cell r="AI269">
            <v>169.81700000000001</v>
          </cell>
          <cell r="AJ269">
            <v>172.292</v>
          </cell>
          <cell r="AK269">
            <v>174.768</v>
          </cell>
          <cell r="AL269">
            <v>177.23099999999999</v>
          </cell>
          <cell r="AM269">
            <v>179.696</v>
          </cell>
          <cell r="AN269">
            <v>182.18700000000001</v>
          </cell>
          <cell r="AO269">
            <v>184.65</v>
          </cell>
          <cell r="AP269">
            <v>187.08500000000001</v>
          </cell>
          <cell r="AQ269">
            <v>189.489</v>
          </cell>
          <cell r="AR269">
            <v>191.85900000000001</v>
          </cell>
          <cell r="AS269">
            <v>194.22</v>
          </cell>
          <cell r="AT269">
            <v>196.52799999999999</v>
          </cell>
          <cell r="AU269">
            <v>198.81200000000001</v>
          </cell>
          <cell r="AV269">
            <v>201.09800000000001</v>
          </cell>
          <cell r="AW269">
            <v>203.36699999999999</v>
          </cell>
          <cell r="AX269">
            <v>205.66300000000001</v>
          </cell>
          <cell r="AY269">
            <v>207.959</v>
          </cell>
          <cell r="AZ269">
            <v>210.209</v>
          </cell>
          <cell r="BA269">
            <v>212.40600000000001</v>
          </cell>
        </row>
        <row r="270">
          <cell r="A270" t="str">
            <v>E09000009</v>
          </cell>
          <cell r="D270" t="str">
            <v>Ealing</v>
          </cell>
          <cell r="E270">
            <v>109.419</v>
          </cell>
          <cell r="F270">
            <v>109.584</v>
          </cell>
          <cell r="G270">
            <v>109.736</v>
          </cell>
          <cell r="H270">
            <v>109.715</v>
          </cell>
          <cell r="I270">
            <v>110.203</v>
          </cell>
          <cell r="J270">
            <v>111.50700000000001</v>
          </cell>
          <cell r="K270">
            <v>111.765</v>
          </cell>
          <cell r="L270">
            <v>112.583</v>
          </cell>
          <cell r="M270">
            <v>114.93600000000001</v>
          </cell>
          <cell r="N270">
            <v>116.61199999999999</v>
          </cell>
          <cell r="O270">
            <v>118.119</v>
          </cell>
          <cell r="P270">
            <v>118.83</v>
          </cell>
          <cell r="Q270">
            <v>118.124</v>
          </cell>
          <cell r="R270">
            <v>118.134</v>
          </cell>
          <cell r="S270">
            <v>118.599</v>
          </cell>
          <cell r="T270">
            <v>118.92700000000001</v>
          </cell>
          <cell r="U270">
            <v>119.346</v>
          </cell>
          <cell r="V270">
            <v>120.437</v>
          </cell>
          <cell r="W270">
            <v>122.229</v>
          </cell>
          <cell r="X270">
            <v>123.108</v>
          </cell>
          <cell r="Y270">
            <v>124.395</v>
          </cell>
          <cell r="Z270">
            <v>125.654</v>
          </cell>
          <cell r="AA270">
            <v>127.101</v>
          </cell>
          <cell r="AB270">
            <v>128.107</v>
          </cell>
          <cell r="AC270">
            <v>130.09399999999999</v>
          </cell>
          <cell r="AD270">
            <v>132.059</v>
          </cell>
          <cell r="AE270">
            <v>133.83600000000001</v>
          </cell>
          <cell r="AF270">
            <v>135.637</v>
          </cell>
          <cell r="AG270">
            <v>137.4</v>
          </cell>
          <cell r="AH270">
            <v>139.12700000000001</v>
          </cell>
          <cell r="AI270">
            <v>140.904</v>
          </cell>
          <cell r="AJ270">
            <v>142.59899999999999</v>
          </cell>
          <cell r="AK270">
            <v>144.304</v>
          </cell>
          <cell r="AL270">
            <v>146.00200000000001</v>
          </cell>
          <cell r="AM270">
            <v>147.68600000000001</v>
          </cell>
          <cell r="AN270">
            <v>149.43299999999999</v>
          </cell>
          <cell r="AO270">
            <v>151.11500000000001</v>
          </cell>
          <cell r="AP270">
            <v>152.76499999999999</v>
          </cell>
          <cell r="AQ270">
            <v>154.39500000000001</v>
          </cell>
          <cell r="AR270">
            <v>155.995</v>
          </cell>
          <cell r="AS270">
            <v>157.60300000000001</v>
          </cell>
          <cell r="AT270">
            <v>159.15</v>
          </cell>
          <cell r="AU270">
            <v>160.66399999999999</v>
          </cell>
          <cell r="AV270">
            <v>162.155</v>
          </cell>
          <cell r="AW270">
            <v>163.637</v>
          </cell>
          <cell r="AX270">
            <v>165.131</v>
          </cell>
          <cell r="AY270">
            <v>166.60400000000001</v>
          </cell>
          <cell r="AZ270">
            <v>168.06299999999999</v>
          </cell>
          <cell r="BA270">
            <v>169.47399999999999</v>
          </cell>
        </row>
        <row r="271">
          <cell r="A271" t="str">
            <v>E09000010</v>
          </cell>
          <cell r="D271" t="str">
            <v>Enfield</v>
          </cell>
          <cell r="E271">
            <v>102.196</v>
          </cell>
          <cell r="F271">
            <v>102.41500000000001</v>
          </cell>
          <cell r="G271">
            <v>102.59099999999999</v>
          </cell>
          <cell r="H271">
            <v>102.304</v>
          </cell>
          <cell r="I271">
            <v>103.298</v>
          </cell>
          <cell r="J271">
            <v>104.095</v>
          </cell>
          <cell r="K271">
            <v>105.248</v>
          </cell>
          <cell r="L271">
            <v>105.64700000000001</v>
          </cell>
          <cell r="M271">
            <v>107.66500000000001</v>
          </cell>
          <cell r="N271">
            <v>109.151</v>
          </cell>
          <cell r="O271">
            <v>110.563</v>
          </cell>
          <cell r="P271">
            <v>111.974</v>
          </cell>
          <cell r="Q271">
            <v>112.202</v>
          </cell>
          <cell r="R271">
            <v>112.027</v>
          </cell>
          <cell r="S271">
            <v>112.71</v>
          </cell>
          <cell r="T271">
            <v>113.13800000000001</v>
          </cell>
          <cell r="U271">
            <v>113.95699999999999</v>
          </cell>
          <cell r="V271">
            <v>115.53400000000001</v>
          </cell>
          <cell r="W271">
            <v>116.786</v>
          </cell>
          <cell r="X271">
            <v>118.327</v>
          </cell>
          <cell r="Y271">
            <v>120.452</v>
          </cell>
          <cell r="Z271">
            <v>122.19</v>
          </cell>
          <cell r="AA271">
            <v>124.056</v>
          </cell>
          <cell r="AB271">
            <v>126.02200000000001</v>
          </cell>
          <cell r="AC271">
            <v>128.47300000000001</v>
          </cell>
          <cell r="AD271">
            <v>130.89599999999999</v>
          </cell>
          <cell r="AE271">
            <v>133.36000000000001</v>
          </cell>
          <cell r="AF271">
            <v>135.75399999999999</v>
          </cell>
          <cell r="AG271">
            <v>138.14099999999999</v>
          </cell>
          <cell r="AH271">
            <v>140.55199999999999</v>
          </cell>
          <cell r="AI271">
            <v>142.93899999999999</v>
          </cell>
          <cell r="AJ271">
            <v>145.31</v>
          </cell>
          <cell r="AK271">
            <v>147.64099999999999</v>
          </cell>
          <cell r="AL271">
            <v>149.97200000000001</v>
          </cell>
          <cell r="AM271">
            <v>152.31200000000001</v>
          </cell>
          <cell r="AN271">
            <v>154.679</v>
          </cell>
          <cell r="AO271">
            <v>156.98599999999999</v>
          </cell>
          <cell r="AP271">
            <v>159.26499999999999</v>
          </cell>
          <cell r="AQ271">
            <v>161.55099999999999</v>
          </cell>
          <cell r="AR271">
            <v>163.81899999999999</v>
          </cell>
          <cell r="AS271">
            <v>166.078</v>
          </cell>
          <cell r="AT271">
            <v>168.292</v>
          </cell>
          <cell r="AU271">
            <v>170.471</v>
          </cell>
          <cell r="AV271">
            <v>172.649</v>
          </cell>
          <cell r="AW271">
            <v>174.797</v>
          </cell>
          <cell r="AX271">
            <v>176.947</v>
          </cell>
          <cell r="AY271">
            <v>179.102</v>
          </cell>
          <cell r="AZ271">
            <v>181.22499999999999</v>
          </cell>
          <cell r="BA271">
            <v>183.309</v>
          </cell>
        </row>
        <row r="272">
          <cell r="A272" t="str">
            <v>E09000011</v>
          </cell>
          <cell r="D272" t="str">
            <v>Greenwich</v>
          </cell>
          <cell r="E272">
            <v>85.61</v>
          </cell>
          <cell r="F272">
            <v>86.347999999999999</v>
          </cell>
          <cell r="G272">
            <v>86.423000000000002</v>
          </cell>
          <cell r="H272">
            <v>85.956000000000003</v>
          </cell>
          <cell r="I272">
            <v>86.036000000000001</v>
          </cell>
          <cell r="J272">
            <v>86.52</v>
          </cell>
          <cell r="K272">
            <v>87.343999999999994</v>
          </cell>
          <cell r="L272">
            <v>88.289000000000001</v>
          </cell>
          <cell r="M272">
            <v>89.06</v>
          </cell>
          <cell r="N272">
            <v>90.840999999999994</v>
          </cell>
          <cell r="O272">
            <v>93.01</v>
          </cell>
          <cell r="P272">
            <v>94.117999999999995</v>
          </cell>
          <cell r="Q272">
            <v>94.585999999999999</v>
          </cell>
          <cell r="R272">
            <v>95.048000000000002</v>
          </cell>
          <cell r="S272">
            <v>95.593999999999994</v>
          </cell>
          <cell r="T272">
            <v>96.156000000000006</v>
          </cell>
          <cell r="U272">
            <v>96.3</v>
          </cell>
          <cell r="V272">
            <v>97.049000000000007</v>
          </cell>
          <cell r="W272">
            <v>98.072000000000003</v>
          </cell>
          <cell r="X272">
            <v>99.620999999999995</v>
          </cell>
          <cell r="Y272">
            <v>101.438</v>
          </cell>
          <cell r="Z272">
            <v>103.63</v>
          </cell>
          <cell r="AA272">
            <v>105.776</v>
          </cell>
          <cell r="AB272">
            <v>108.473</v>
          </cell>
          <cell r="AC272">
            <v>110.965</v>
          </cell>
          <cell r="AD272">
            <v>113.367</v>
          </cell>
          <cell r="AE272">
            <v>115.617</v>
          </cell>
          <cell r="AF272">
            <v>117.937</v>
          </cell>
          <cell r="AG272">
            <v>120.178</v>
          </cell>
          <cell r="AH272">
            <v>122.35899999999999</v>
          </cell>
          <cell r="AI272">
            <v>124.527</v>
          </cell>
          <cell r="AJ272">
            <v>126.593</v>
          </cell>
          <cell r="AK272">
            <v>128.67599999999999</v>
          </cell>
          <cell r="AL272">
            <v>130.726</v>
          </cell>
          <cell r="AM272">
            <v>132.76400000000001</v>
          </cell>
          <cell r="AN272">
            <v>134.82</v>
          </cell>
          <cell r="AO272">
            <v>136.809</v>
          </cell>
          <cell r="AP272">
            <v>138.786</v>
          </cell>
          <cell r="AQ272">
            <v>140.70500000000001</v>
          </cell>
          <cell r="AR272">
            <v>142.583</v>
          </cell>
          <cell r="AS272">
            <v>144.458</v>
          </cell>
          <cell r="AT272">
            <v>146.28800000000001</v>
          </cell>
          <cell r="AU272">
            <v>148.08500000000001</v>
          </cell>
          <cell r="AV272">
            <v>149.83799999999999</v>
          </cell>
          <cell r="AW272">
            <v>151.578</v>
          </cell>
          <cell r="AX272">
            <v>153.33199999999999</v>
          </cell>
          <cell r="AY272">
            <v>155.08099999999999</v>
          </cell>
          <cell r="AZ272">
            <v>156.81899999999999</v>
          </cell>
          <cell r="BA272">
            <v>158.524</v>
          </cell>
        </row>
        <row r="273">
          <cell r="A273" t="str">
            <v>E09000015</v>
          </cell>
          <cell r="D273" t="str">
            <v>Harrow</v>
          </cell>
          <cell r="E273">
            <v>75.945999999999998</v>
          </cell>
          <cell r="F273">
            <v>76.158000000000001</v>
          </cell>
          <cell r="G273">
            <v>76.899000000000001</v>
          </cell>
          <cell r="H273">
            <v>77.262</v>
          </cell>
          <cell r="I273">
            <v>77.221000000000004</v>
          </cell>
          <cell r="J273">
            <v>77.289000000000001</v>
          </cell>
          <cell r="K273">
            <v>77.122</v>
          </cell>
          <cell r="L273">
            <v>77.088999999999999</v>
          </cell>
          <cell r="M273">
            <v>77.822000000000003</v>
          </cell>
          <cell r="N273">
            <v>78.671000000000006</v>
          </cell>
          <cell r="O273">
            <v>79.472999999999999</v>
          </cell>
          <cell r="P273">
            <v>79.948999999999998</v>
          </cell>
          <cell r="Q273">
            <v>80.028999999999996</v>
          </cell>
          <cell r="R273">
            <v>80.152000000000001</v>
          </cell>
          <cell r="S273">
            <v>81.215999999999994</v>
          </cell>
          <cell r="T273">
            <v>81.62</v>
          </cell>
          <cell r="U273">
            <v>81.897999999999996</v>
          </cell>
          <cell r="V273">
            <v>82.619</v>
          </cell>
          <cell r="W273">
            <v>83.563000000000002</v>
          </cell>
          <cell r="X273">
            <v>84.334000000000003</v>
          </cell>
          <cell r="Y273">
            <v>84.861000000000004</v>
          </cell>
          <cell r="Z273">
            <v>85.927000000000007</v>
          </cell>
          <cell r="AA273">
            <v>86.971999999999994</v>
          </cell>
          <cell r="AB273">
            <v>88.385000000000005</v>
          </cell>
          <cell r="AC273">
            <v>89.900999999999996</v>
          </cell>
          <cell r="AD273">
            <v>91.346999999999994</v>
          </cell>
          <cell r="AE273">
            <v>92.772999999999996</v>
          </cell>
          <cell r="AF273">
            <v>94.25</v>
          </cell>
          <cell r="AG273">
            <v>95.707999999999998</v>
          </cell>
          <cell r="AH273">
            <v>97.134</v>
          </cell>
          <cell r="AI273">
            <v>98.516000000000005</v>
          </cell>
          <cell r="AJ273">
            <v>99.864999999999995</v>
          </cell>
          <cell r="AK273">
            <v>101.254</v>
          </cell>
          <cell r="AL273">
            <v>102.636</v>
          </cell>
          <cell r="AM273">
            <v>103.991</v>
          </cell>
          <cell r="AN273">
            <v>105.343</v>
          </cell>
          <cell r="AO273">
            <v>106.667</v>
          </cell>
          <cell r="AP273">
            <v>107.979</v>
          </cell>
          <cell r="AQ273">
            <v>109.28400000000001</v>
          </cell>
          <cell r="AR273">
            <v>110.562</v>
          </cell>
          <cell r="AS273">
            <v>111.81399999999999</v>
          </cell>
          <cell r="AT273">
            <v>113.038</v>
          </cell>
          <cell r="AU273">
            <v>114.239</v>
          </cell>
          <cell r="AV273">
            <v>115.43899999999999</v>
          </cell>
          <cell r="AW273">
            <v>116.63</v>
          </cell>
          <cell r="AX273">
            <v>117.82299999999999</v>
          </cell>
          <cell r="AY273">
            <v>119.01</v>
          </cell>
          <cell r="AZ273">
            <v>120.184</v>
          </cell>
          <cell r="BA273">
            <v>121.34099999999999</v>
          </cell>
        </row>
        <row r="274">
          <cell r="A274" t="str">
            <v>E09000016</v>
          </cell>
          <cell r="D274" t="str">
            <v>Havering</v>
          </cell>
          <cell r="E274">
            <v>89.567999999999998</v>
          </cell>
          <cell r="F274">
            <v>89.415000000000006</v>
          </cell>
          <cell r="G274">
            <v>90.061000000000007</v>
          </cell>
          <cell r="H274">
            <v>90.46</v>
          </cell>
          <cell r="I274">
            <v>90.48</v>
          </cell>
          <cell r="J274">
            <v>90.774000000000001</v>
          </cell>
          <cell r="K274">
            <v>90.789000000000001</v>
          </cell>
          <cell r="L274">
            <v>90.370999999999995</v>
          </cell>
          <cell r="M274">
            <v>91.334999999999994</v>
          </cell>
          <cell r="N274">
            <v>91.546000000000006</v>
          </cell>
          <cell r="O274">
            <v>91.861000000000004</v>
          </cell>
          <cell r="P274">
            <v>92.182000000000002</v>
          </cell>
          <cell r="Q274">
            <v>92.338999999999999</v>
          </cell>
          <cell r="R274">
            <v>92.600999999999999</v>
          </cell>
          <cell r="S274">
            <v>93.007000000000005</v>
          </cell>
          <cell r="T274">
            <v>93.593000000000004</v>
          </cell>
          <cell r="U274">
            <v>94.113</v>
          </cell>
          <cell r="V274">
            <v>94.897999999999996</v>
          </cell>
          <cell r="W274">
            <v>95.741</v>
          </cell>
          <cell r="X274">
            <v>96.661000000000001</v>
          </cell>
          <cell r="Y274">
            <v>97.465999999999994</v>
          </cell>
          <cell r="Z274">
            <v>98.194000000000003</v>
          </cell>
          <cell r="AA274">
            <v>98.825999999999993</v>
          </cell>
          <cell r="AB274">
            <v>100.164</v>
          </cell>
          <cell r="AC274">
            <v>101.27200000000001</v>
          </cell>
          <cell r="AD274">
            <v>102.43600000000001</v>
          </cell>
          <cell r="AE274">
            <v>103.596</v>
          </cell>
          <cell r="AF274">
            <v>104.80200000000001</v>
          </cell>
          <cell r="AG274">
            <v>106.092</v>
          </cell>
          <cell r="AH274">
            <v>107.42400000000001</v>
          </cell>
          <cell r="AI274">
            <v>108.735</v>
          </cell>
          <cell r="AJ274">
            <v>110.047</v>
          </cell>
          <cell r="AK274">
            <v>111.364</v>
          </cell>
          <cell r="AL274">
            <v>112.717</v>
          </cell>
          <cell r="AM274">
            <v>114.074</v>
          </cell>
          <cell r="AN274">
            <v>115.446</v>
          </cell>
          <cell r="AO274">
            <v>116.821</v>
          </cell>
          <cell r="AP274">
            <v>118.221</v>
          </cell>
          <cell r="AQ274">
            <v>119.648</v>
          </cell>
          <cell r="AR274">
            <v>121.07</v>
          </cell>
          <cell r="AS274">
            <v>122.53</v>
          </cell>
          <cell r="AT274">
            <v>124.002</v>
          </cell>
          <cell r="AU274">
            <v>125.473</v>
          </cell>
          <cell r="AV274">
            <v>126.97</v>
          </cell>
          <cell r="AW274">
            <v>128.46</v>
          </cell>
          <cell r="AX274">
            <v>129.98400000000001</v>
          </cell>
          <cell r="AY274">
            <v>131.56299999999999</v>
          </cell>
          <cell r="AZ274">
            <v>133.11500000000001</v>
          </cell>
          <cell r="BA274">
            <v>134.655</v>
          </cell>
        </row>
        <row r="275">
          <cell r="A275" t="str">
            <v>E09000017</v>
          </cell>
          <cell r="D275" t="str">
            <v>Hillingdon</v>
          </cell>
          <cell r="E275">
            <v>91.944000000000003</v>
          </cell>
          <cell r="F275">
            <v>92.028000000000006</v>
          </cell>
          <cell r="G275">
            <v>92.474999999999994</v>
          </cell>
          <cell r="H275">
            <v>93.322999999999993</v>
          </cell>
          <cell r="I275">
            <v>93.685000000000002</v>
          </cell>
          <cell r="J275">
            <v>94.194000000000003</v>
          </cell>
          <cell r="K275">
            <v>94.427999999999997</v>
          </cell>
          <cell r="L275">
            <v>94.888999999999996</v>
          </cell>
          <cell r="M275">
            <v>95.613</v>
          </cell>
          <cell r="N275">
            <v>96.266000000000005</v>
          </cell>
          <cell r="O275">
            <v>96.775999999999996</v>
          </cell>
          <cell r="P275">
            <v>96.804000000000002</v>
          </cell>
          <cell r="Q275">
            <v>96.602000000000004</v>
          </cell>
          <cell r="R275">
            <v>96.15</v>
          </cell>
          <cell r="S275">
            <v>96.588999999999999</v>
          </cell>
          <cell r="T275">
            <v>96.974000000000004</v>
          </cell>
          <cell r="U275">
            <v>97.198999999999998</v>
          </cell>
          <cell r="V275">
            <v>97.933000000000007</v>
          </cell>
          <cell r="W275">
            <v>98.756</v>
          </cell>
          <cell r="X275">
            <v>99.378</v>
          </cell>
          <cell r="Y275">
            <v>100.738</v>
          </cell>
          <cell r="Z275">
            <v>102.95099999999999</v>
          </cell>
          <cell r="AA275">
            <v>105.03</v>
          </cell>
          <cell r="AB275">
            <v>107.342</v>
          </cell>
          <cell r="AC275">
            <v>109.57299999999999</v>
          </cell>
          <cell r="AD275">
            <v>111.711</v>
          </cell>
          <cell r="AE275">
            <v>113.744</v>
          </cell>
          <cell r="AF275">
            <v>115.76300000000001</v>
          </cell>
          <cell r="AG275">
            <v>117.748</v>
          </cell>
          <cell r="AH275">
            <v>119.72199999999999</v>
          </cell>
          <cell r="AI275">
            <v>121.685</v>
          </cell>
          <cell r="AJ275">
            <v>123.61199999999999</v>
          </cell>
          <cell r="AK275">
            <v>125.548</v>
          </cell>
          <cell r="AL275">
            <v>127.459</v>
          </cell>
          <cell r="AM275">
            <v>129.39099999999999</v>
          </cell>
          <cell r="AN275">
            <v>131.358</v>
          </cell>
          <cell r="AO275">
            <v>133.31100000000001</v>
          </cell>
          <cell r="AP275">
            <v>135.26599999999999</v>
          </cell>
          <cell r="AQ275">
            <v>137.15600000000001</v>
          </cell>
          <cell r="AR275">
            <v>139.04</v>
          </cell>
          <cell r="AS275">
            <v>140.88999999999999</v>
          </cell>
          <cell r="AT275">
            <v>142.70500000000001</v>
          </cell>
          <cell r="AU275">
            <v>144.47300000000001</v>
          </cell>
          <cell r="AV275">
            <v>146.197</v>
          </cell>
          <cell r="AW275">
            <v>147.90799999999999</v>
          </cell>
          <cell r="AX275">
            <v>149.636</v>
          </cell>
          <cell r="AY275">
            <v>151.364</v>
          </cell>
          <cell r="AZ275">
            <v>153.06200000000001</v>
          </cell>
          <cell r="BA275">
            <v>154.702</v>
          </cell>
        </row>
        <row r="276">
          <cell r="A276" t="str">
            <v>E09000018</v>
          </cell>
          <cell r="D276" t="str">
            <v>Hounslow</v>
          </cell>
          <cell r="E276">
            <v>78.790000000000006</v>
          </cell>
          <cell r="F276">
            <v>77.986000000000004</v>
          </cell>
          <cell r="G276">
            <v>77.960999999999999</v>
          </cell>
          <cell r="H276">
            <v>77.760000000000005</v>
          </cell>
          <cell r="I276">
            <v>78.266999999999996</v>
          </cell>
          <cell r="J276">
            <v>78.918000000000006</v>
          </cell>
          <cell r="K276">
            <v>80.207999999999998</v>
          </cell>
          <cell r="L276">
            <v>81.064999999999998</v>
          </cell>
          <cell r="M276">
            <v>82.16</v>
          </cell>
          <cell r="N276">
            <v>82.997</v>
          </cell>
          <cell r="O276">
            <v>84.143000000000001</v>
          </cell>
          <cell r="P276">
            <v>84.5</v>
          </cell>
          <cell r="Q276">
            <v>84.257999999999996</v>
          </cell>
          <cell r="R276">
            <v>84.885999999999996</v>
          </cell>
          <cell r="S276">
            <v>86.239000000000004</v>
          </cell>
          <cell r="T276">
            <v>87.364000000000004</v>
          </cell>
          <cell r="U276">
            <v>88.789000000000001</v>
          </cell>
          <cell r="V276">
            <v>89.991</v>
          </cell>
          <cell r="W276">
            <v>91.828000000000003</v>
          </cell>
          <cell r="X276">
            <v>93.507999999999996</v>
          </cell>
          <cell r="Y276">
            <v>95.248000000000005</v>
          </cell>
          <cell r="Z276">
            <v>97.388999999999996</v>
          </cell>
          <cell r="AA276">
            <v>99.382000000000005</v>
          </cell>
          <cell r="AB276">
            <v>101.206</v>
          </cell>
          <cell r="AC276">
            <v>103.639</v>
          </cell>
          <cell r="AD276">
            <v>105.895</v>
          </cell>
          <cell r="AE276">
            <v>108.015</v>
          </cell>
          <cell r="AF276">
            <v>110.14400000000001</v>
          </cell>
          <cell r="AG276">
            <v>112.173</v>
          </cell>
          <cell r="AH276">
            <v>114.158</v>
          </cell>
          <cell r="AI276">
            <v>116.09699999999999</v>
          </cell>
          <cell r="AJ276">
            <v>117.965</v>
          </cell>
          <cell r="AK276">
            <v>119.834</v>
          </cell>
          <cell r="AL276">
            <v>121.65900000000001</v>
          </cell>
          <cell r="AM276">
            <v>123.455</v>
          </cell>
          <cell r="AN276">
            <v>125.259</v>
          </cell>
          <cell r="AO276">
            <v>127.01300000000001</v>
          </cell>
          <cell r="AP276">
            <v>128.73699999999999</v>
          </cell>
          <cell r="AQ276">
            <v>130.411</v>
          </cell>
          <cell r="AR276">
            <v>132.047</v>
          </cell>
          <cell r="AS276">
            <v>133.666</v>
          </cell>
          <cell r="AT276">
            <v>135.249</v>
          </cell>
          <cell r="AU276">
            <v>136.79900000000001</v>
          </cell>
          <cell r="AV276">
            <v>138.31399999999999</v>
          </cell>
          <cell r="AW276">
            <v>139.82</v>
          </cell>
          <cell r="AX276">
            <v>141.33699999999999</v>
          </cell>
          <cell r="AY276">
            <v>142.85499999999999</v>
          </cell>
          <cell r="AZ276">
            <v>144.35300000000001</v>
          </cell>
          <cell r="BA276">
            <v>145.798</v>
          </cell>
        </row>
        <row r="277">
          <cell r="A277" t="str">
            <v>E09000021</v>
          </cell>
          <cell r="D277" t="str">
            <v>Kingston upon Thames</v>
          </cell>
          <cell r="E277">
            <v>56.51</v>
          </cell>
          <cell r="F277">
            <v>56.680999999999997</v>
          </cell>
          <cell r="G277">
            <v>56.808</v>
          </cell>
          <cell r="H277">
            <v>56.374000000000002</v>
          </cell>
          <cell r="I277">
            <v>56.633000000000003</v>
          </cell>
          <cell r="J277">
            <v>56.988</v>
          </cell>
          <cell r="K277">
            <v>57.557000000000002</v>
          </cell>
          <cell r="L277">
            <v>58.384</v>
          </cell>
          <cell r="M277">
            <v>59.845999999999997</v>
          </cell>
          <cell r="N277">
            <v>60.6</v>
          </cell>
          <cell r="O277">
            <v>61.506999999999998</v>
          </cell>
          <cell r="P277">
            <v>61.719000000000001</v>
          </cell>
          <cell r="Q277">
            <v>61.728000000000002</v>
          </cell>
          <cell r="R277">
            <v>61.875999999999998</v>
          </cell>
          <cell r="S277">
            <v>62.311999999999998</v>
          </cell>
          <cell r="T277">
            <v>62.564999999999998</v>
          </cell>
          <cell r="U277">
            <v>62.366999999999997</v>
          </cell>
          <cell r="V277">
            <v>62.866999999999997</v>
          </cell>
          <cell r="W277">
            <v>63.204999999999998</v>
          </cell>
          <cell r="X277">
            <v>63.500999999999998</v>
          </cell>
          <cell r="Y277">
            <v>63.75</v>
          </cell>
          <cell r="Z277">
            <v>64.997</v>
          </cell>
          <cell r="AA277">
            <v>66.159000000000006</v>
          </cell>
          <cell r="AB277">
            <v>67.507000000000005</v>
          </cell>
          <cell r="AC277">
            <v>68.814999999999998</v>
          </cell>
          <cell r="AD277">
            <v>70.075999999999993</v>
          </cell>
          <cell r="AE277">
            <v>71.242000000000004</v>
          </cell>
          <cell r="AF277">
            <v>72.364999999999995</v>
          </cell>
          <cell r="AG277">
            <v>73.463999999999999</v>
          </cell>
          <cell r="AH277">
            <v>74.540000000000006</v>
          </cell>
          <cell r="AI277">
            <v>75.616</v>
          </cell>
          <cell r="AJ277">
            <v>76.659000000000006</v>
          </cell>
          <cell r="AK277">
            <v>77.715000000000003</v>
          </cell>
          <cell r="AL277">
            <v>78.790999999999997</v>
          </cell>
          <cell r="AM277">
            <v>79.87</v>
          </cell>
          <cell r="AN277">
            <v>80.983999999999995</v>
          </cell>
          <cell r="AO277">
            <v>82.082999999999998</v>
          </cell>
          <cell r="AP277">
            <v>83.176000000000002</v>
          </cell>
          <cell r="AQ277">
            <v>84.263000000000005</v>
          </cell>
          <cell r="AR277">
            <v>85.323999999999998</v>
          </cell>
          <cell r="AS277">
            <v>86.393000000000001</v>
          </cell>
          <cell r="AT277">
            <v>87.426000000000002</v>
          </cell>
          <cell r="AU277">
            <v>88.418000000000006</v>
          </cell>
          <cell r="AV277">
            <v>89.378</v>
          </cell>
          <cell r="AW277">
            <v>90.316999999999993</v>
          </cell>
          <cell r="AX277">
            <v>91.25</v>
          </cell>
          <cell r="AY277">
            <v>92.174000000000007</v>
          </cell>
          <cell r="AZ277">
            <v>93.063999999999993</v>
          </cell>
          <cell r="BA277">
            <v>93.93</v>
          </cell>
        </row>
        <row r="278">
          <cell r="A278" t="str">
            <v>E09000024</v>
          </cell>
          <cell r="D278" t="str">
            <v>Merton</v>
          </cell>
          <cell r="E278">
            <v>70.147999999999996</v>
          </cell>
          <cell r="F278">
            <v>70.453000000000003</v>
          </cell>
          <cell r="G278">
            <v>71.191000000000003</v>
          </cell>
          <cell r="H278">
            <v>71.846000000000004</v>
          </cell>
          <cell r="I278">
            <v>72.507999999999996</v>
          </cell>
          <cell r="J278">
            <v>73.605000000000004</v>
          </cell>
          <cell r="K278">
            <v>73.963999999999999</v>
          </cell>
          <cell r="L278">
            <v>74.352999999999994</v>
          </cell>
          <cell r="M278">
            <v>75.802000000000007</v>
          </cell>
          <cell r="N278">
            <v>77.504999999999995</v>
          </cell>
          <cell r="O278">
            <v>79.057000000000002</v>
          </cell>
          <cell r="P278">
            <v>78.843000000000004</v>
          </cell>
          <cell r="Q278">
            <v>78.183999999999997</v>
          </cell>
          <cell r="R278">
            <v>77.682000000000002</v>
          </cell>
          <cell r="S278">
            <v>77.900000000000006</v>
          </cell>
          <cell r="T278">
            <v>78.203000000000003</v>
          </cell>
          <cell r="U278">
            <v>78.167000000000002</v>
          </cell>
          <cell r="V278">
            <v>78.400000000000006</v>
          </cell>
          <cell r="W278">
            <v>78.980999999999995</v>
          </cell>
          <cell r="X278">
            <v>78.938999999999993</v>
          </cell>
          <cell r="Y278">
            <v>79.063999999999993</v>
          </cell>
          <cell r="Z278">
            <v>80.055000000000007</v>
          </cell>
          <cell r="AA278">
            <v>80.912000000000006</v>
          </cell>
          <cell r="AB278">
            <v>81.281999999999996</v>
          </cell>
          <cell r="AC278">
            <v>82.600999999999999</v>
          </cell>
          <cell r="AD278">
            <v>83.8</v>
          </cell>
          <cell r="AE278">
            <v>84.995999999999995</v>
          </cell>
          <cell r="AF278">
            <v>86.183999999999997</v>
          </cell>
          <cell r="AG278">
            <v>87.34</v>
          </cell>
          <cell r="AH278">
            <v>88.501000000000005</v>
          </cell>
          <cell r="AI278">
            <v>89.635999999999996</v>
          </cell>
          <cell r="AJ278">
            <v>90.763999999999996</v>
          </cell>
          <cell r="AK278">
            <v>91.861999999999995</v>
          </cell>
          <cell r="AL278">
            <v>92.947000000000003</v>
          </cell>
          <cell r="AM278">
            <v>94.033000000000001</v>
          </cell>
          <cell r="AN278">
            <v>95.117999999999995</v>
          </cell>
          <cell r="AO278">
            <v>96.198999999999998</v>
          </cell>
          <cell r="AP278">
            <v>97.254999999999995</v>
          </cell>
          <cell r="AQ278">
            <v>98.3</v>
          </cell>
          <cell r="AR278">
            <v>99.353999999999999</v>
          </cell>
          <cell r="AS278">
            <v>100.39100000000001</v>
          </cell>
          <cell r="AT278">
            <v>101.42700000000001</v>
          </cell>
          <cell r="AU278">
            <v>102.45</v>
          </cell>
          <cell r="AV278">
            <v>103.47</v>
          </cell>
          <cell r="AW278">
            <v>104.512</v>
          </cell>
          <cell r="AX278">
            <v>105.57599999999999</v>
          </cell>
          <cell r="AY278">
            <v>106.664</v>
          </cell>
          <cell r="AZ278">
            <v>107.74299999999999</v>
          </cell>
          <cell r="BA278">
            <v>108.785</v>
          </cell>
        </row>
        <row r="279">
          <cell r="A279" t="str">
            <v>E09000026</v>
          </cell>
          <cell r="D279" t="str">
            <v>Redbridge</v>
          </cell>
          <cell r="E279">
            <v>85.539000000000001</v>
          </cell>
          <cell r="F279">
            <v>85.798000000000002</v>
          </cell>
          <cell r="G279">
            <v>86.070999999999998</v>
          </cell>
          <cell r="H279">
            <v>86.561000000000007</v>
          </cell>
          <cell r="I279">
            <v>87.018000000000001</v>
          </cell>
          <cell r="J279">
            <v>88.257999999999996</v>
          </cell>
          <cell r="K279">
            <v>88.804000000000002</v>
          </cell>
          <cell r="L279">
            <v>89.174000000000007</v>
          </cell>
          <cell r="M279">
            <v>90.281999999999996</v>
          </cell>
          <cell r="N279">
            <v>91.254999999999995</v>
          </cell>
          <cell r="O279">
            <v>92.525000000000006</v>
          </cell>
          <cell r="P279">
            <v>93.141999999999996</v>
          </cell>
          <cell r="Q279">
            <v>93.772999999999996</v>
          </cell>
          <cell r="R279">
            <v>93.703000000000003</v>
          </cell>
          <cell r="S279">
            <v>94.061999999999998</v>
          </cell>
          <cell r="T279">
            <v>94.644000000000005</v>
          </cell>
          <cell r="U279">
            <v>95.17</v>
          </cell>
          <cell r="V279">
            <v>96.3</v>
          </cell>
          <cell r="W279">
            <v>97.525000000000006</v>
          </cell>
          <cell r="X279">
            <v>98.548000000000002</v>
          </cell>
          <cell r="Y279">
            <v>99.962999999999994</v>
          </cell>
          <cell r="Z279">
            <v>101.38200000000001</v>
          </cell>
          <cell r="AA279">
            <v>103.029</v>
          </cell>
          <cell r="AB279">
            <v>105.212</v>
          </cell>
          <cell r="AC279">
            <v>107.48099999999999</v>
          </cell>
          <cell r="AD279">
            <v>109.63200000000001</v>
          </cell>
          <cell r="AE279">
            <v>111.77200000000001</v>
          </cell>
          <cell r="AF279">
            <v>114.011</v>
          </cell>
          <cell r="AG279">
            <v>116.18</v>
          </cell>
          <cell r="AH279">
            <v>118.386</v>
          </cell>
          <cell r="AI279">
            <v>120.52200000000001</v>
          </cell>
          <cell r="AJ279">
            <v>122.637</v>
          </cell>
          <cell r="AK279">
            <v>124.765</v>
          </cell>
          <cell r="AL279">
            <v>126.824</v>
          </cell>
          <cell r="AM279">
            <v>128.88999999999999</v>
          </cell>
          <cell r="AN279">
            <v>130.92599999999999</v>
          </cell>
          <cell r="AO279">
            <v>132.952</v>
          </cell>
          <cell r="AP279">
            <v>134.946</v>
          </cell>
          <cell r="AQ279">
            <v>136.89400000000001</v>
          </cell>
          <cell r="AR279">
            <v>138.822</v>
          </cell>
          <cell r="AS279">
            <v>140.726</v>
          </cell>
          <cell r="AT279">
            <v>142.613</v>
          </cell>
          <cell r="AU279">
            <v>144.47</v>
          </cell>
          <cell r="AV279">
            <v>146.303</v>
          </cell>
          <cell r="AW279">
            <v>148.126</v>
          </cell>
          <cell r="AX279">
            <v>149.964</v>
          </cell>
          <cell r="AY279">
            <v>151.83699999999999</v>
          </cell>
          <cell r="AZ279">
            <v>153.679</v>
          </cell>
          <cell r="BA279">
            <v>155.47300000000001</v>
          </cell>
        </row>
        <row r="280">
          <cell r="A280" t="str">
            <v>E09000027</v>
          </cell>
          <cell r="D280" t="str">
            <v>Richmond upon Thames</v>
          </cell>
          <cell r="E280">
            <v>72.736999999999995</v>
          </cell>
          <cell r="F280">
            <v>72.489999999999995</v>
          </cell>
          <cell r="G280">
            <v>72.441999999999993</v>
          </cell>
          <cell r="H280">
            <v>72.438000000000002</v>
          </cell>
          <cell r="I280">
            <v>72.978999999999999</v>
          </cell>
          <cell r="J280">
            <v>73.629000000000005</v>
          </cell>
          <cell r="K280">
            <v>74.031000000000006</v>
          </cell>
          <cell r="L280">
            <v>73.97</v>
          </cell>
          <cell r="M280">
            <v>75.411000000000001</v>
          </cell>
          <cell r="N280">
            <v>75.733000000000004</v>
          </cell>
          <cell r="O280">
            <v>76.343000000000004</v>
          </cell>
          <cell r="P280">
            <v>76.763999999999996</v>
          </cell>
          <cell r="Q280">
            <v>77.111999999999995</v>
          </cell>
          <cell r="R280">
            <v>77.736000000000004</v>
          </cell>
          <cell r="S280">
            <v>78.584999999999994</v>
          </cell>
          <cell r="T280">
            <v>78.882000000000005</v>
          </cell>
          <cell r="U280">
            <v>78.727999999999994</v>
          </cell>
          <cell r="V280">
            <v>78.954999999999998</v>
          </cell>
          <cell r="W280">
            <v>79.352000000000004</v>
          </cell>
          <cell r="X280">
            <v>79.784999999999997</v>
          </cell>
          <cell r="Y280">
            <v>80.018000000000001</v>
          </cell>
          <cell r="Z280">
            <v>80.722999999999999</v>
          </cell>
          <cell r="AA280">
            <v>81.701999999999998</v>
          </cell>
          <cell r="AB280">
            <v>82.641000000000005</v>
          </cell>
          <cell r="AC280">
            <v>83.825000000000003</v>
          </cell>
          <cell r="AD280">
            <v>85.027000000000001</v>
          </cell>
          <cell r="AE280">
            <v>86.247</v>
          </cell>
          <cell r="AF280">
            <v>87.494</v>
          </cell>
          <cell r="AG280">
            <v>88.765000000000001</v>
          </cell>
          <cell r="AH280">
            <v>89.980999999999995</v>
          </cell>
          <cell r="AI280">
            <v>91.197999999999993</v>
          </cell>
          <cell r="AJ280">
            <v>92.406000000000006</v>
          </cell>
          <cell r="AK280">
            <v>93.623000000000005</v>
          </cell>
          <cell r="AL280">
            <v>94.840999999999994</v>
          </cell>
          <cell r="AM280">
            <v>96.034999999999997</v>
          </cell>
          <cell r="AN280">
            <v>97.236000000000004</v>
          </cell>
          <cell r="AO280">
            <v>98.438000000000002</v>
          </cell>
          <cell r="AP280">
            <v>99.626000000000005</v>
          </cell>
          <cell r="AQ280">
            <v>100.803</v>
          </cell>
          <cell r="AR280">
            <v>101.955</v>
          </cell>
          <cell r="AS280">
            <v>103.10299999999999</v>
          </cell>
          <cell r="AT280">
            <v>104.23399999999999</v>
          </cell>
          <cell r="AU280">
            <v>105.333</v>
          </cell>
          <cell r="AV280">
            <v>106.41</v>
          </cell>
          <cell r="AW280">
            <v>107.46599999999999</v>
          </cell>
          <cell r="AX280">
            <v>108.504</v>
          </cell>
          <cell r="AY280">
            <v>109.542</v>
          </cell>
          <cell r="AZ280">
            <v>110.54600000000001</v>
          </cell>
          <cell r="BA280">
            <v>111.524</v>
          </cell>
        </row>
        <row r="281">
          <cell r="A281" t="str">
            <v>E09000029</v>
          </cell>
          <cell r="D281" t="str">
            <v>Sutton</v>
          </cell>
          <cell r="E281">
            <v>70.239000000000004</v>
          </cell>
          <cell r="F281">
            <v>70.701999999999998</v>
          </cell>
          <cell r="G281">
            <v>71.397000000000006</v>
          </cell>
          <cell r="H281">
            <v>71.581000000000003</v>
          </cell>
          <cell r="I281">
            <v>72.105999999999995</v>
          </cell>
          <cell r="J281">
            <v>72.731999999999999</v>
          </cell>
          <cell r="K281">
            <v>73.319999999999993</v>
          </cell>
          <cell r="L281">
            <v>73.716999999999999</v>
          </cell>
          <cell r="M281">
            <v>74.959000000000003</v>
          </cell>
          <cell r="N281">
            <v>75.736000000000004</v>
          </cell>
          <cell r="O281">
            <v>76.465999999999994</v>
          </cell>
          <cell r="P281">
            <v>76.471999999999994</v>
          </cell>
          <cell r="Q281">
            <v>76.436999999999998</v>
          </cell>
          <cell r="R281">
            <v>76.231999999999999</v>
          </cell>
          <cell r="S281">
            <v>76.459000000000003</v>
          </cell>
          <cell r="T281">
            <v>76.488</v>
          </cell>
          <cell r="U281">
            <v>76.597999999999999</v>
          </cell>
          <cell r="V281">
            <v>77.021000000000001</v>
          </cell>
          <cell r="W281">
            <v>77.739999999999995</v>
          </cell>
          <cell r="X281">
            <v>78.013999999999996</v>
          </cell>
          <cell r="Y281">
            <v>78.575000000000003</v>
          </cell>
          <cell r="Z281">
            <v>79.796999999999997</v>
          </cell>
          <cell r="AA281">
            <v>80.87</v>
          </cell>
          <cell r="AB281">
            <v>81.933999999999997</v>
          </cell>
          <cell r="AC281">
            <v>83.186999999999998</v>
          </cell>
          <cell r="AD281">
            <v>84.433999999999997</v>
          </cell>
          <cell r="AE281">
            <v>85.718999999999994</v>
          </cell>
          <cell r="AF281">
            <v>87</v>
          </cell>
          <cell r="AG281">
            <v>88.283000000000001</v>
          </cell>
          <cell r="AH281">
            <v>89.566999999999993</v>
          </cell>
          <cell r="AI281">
            <v>90.828000000000003</v>
          </cell>
          <cell r="AJ281">
            <v>92.090999999999994</v>
          </cell>
          <cell r="AK281">
            <v>93.346999999999994</v>
          </cell>
          <cell r="AL281">
            <v>94.602999999999994</v>
          </cell>
          <cell r="AM281">
            <v>95.856999999999999</v>
          </cell>
          <cell r="AN281">
            <v>97.103999999999999</v>
          </cell>
          <cell r="AO281">
            <v>98.367000000000004</v>
          </cell>
          <cell r="AP281">
            <v>99.606999999999999</v>
          </cell>
          <cell r="AQ281">
            <v>100.84</v>
          </cell>
          <cell r="AR281">
            <v>102.07899999999999</v>
          </cell>
          <cell r="AS281">
            <v>103.30800000000001</v>
          </cell>
          <cell r="AT281">
            <v>104.541</v>
          </cell>
          <cell r="AU281">
            <v>105.749</v>
          </cell>
          <cell r="AV281">
            <v>106.943</v>
          </cell>
          <cell r="AW281">
            <v>108.151</v>
          </cell>
          <cell r="AX281">
            <v>109.369</v>
          </cell>
          <cell r="AY281">
            <v>110.61499999999999</v>
          </cell>
          <cell r="AZ281">
            <v>111.828</v>
          </cell>
          <cell r="BA281">
            <v>113.01600000000001</v>
          </cell>
        </row>
        <row r="282">
          <cell r="A282" t="str">
            <v>E09000031</v>
          </cell>
          <cell r="D282" t="str">
            <v>Waltham Forest</v>
          </cell>
          <cell r="E282">
            <v>86.135999999999996</v>
          </cell>
          <cell r="F282">
            <v>86.176000000000002</v>
          </cell>
          <cell r="G282">
            <v>86.569000000000003</v>
          </cell>
          <cell r="H282">
            <v>87.141999999999996</v>
          </cell>
          <cell r="I282">
            <v>87.164000000000001</v>
          </cell>
          <cell r="J282">
            <v>87.042000000000002</v>
          </cell>
          <cell r="K282">
            <v>86.95</v>
          </cell>
          <cell r="L282">
            <v>87.856999999999999</v>
          </cell>
          <cell r="M282">
            <v>88.019000000000005</v>
          </cell>
          <cell r="N282">
            <v>88.784999999999997</v>
          </cell>
          <cell r="O282">
            <v>89.912000000000006</v>
          </cell>
          <cell r="P282">
            <v>90.248999999999995</v>
          </cell>
          <cell r="Q282">
            <v>89.852999999999994</v>
          </cell>
          <cell r="R282">
            <v>89.344999999999999</v>
          </cell>
          <cell r="S282">
            <v>89.394999999999996</v>
          </cell>
          <cell r="T282">
            <v>90.022999999999996</v>
          </cell>
          <cell r="U282">
            <v>90.863</v>
          </cell>
          <cell r="V282">
            <v>92.481999999999999</v>
          </cell>
          <cell r="W282">
            <v>94.128</v>
          </cell>
          <cell r="X282">
            <v>95.834000000000003</v>
          </cell>
          <cell r="Y282">
            <v>97.436000000000007</v>
          </cell>
          <cell r="Z282">
            <v>98.873999999999995</v>
          </cell>
          <cell r="AA282">
            <v>100.696</v>
          </cell>
          <cell r="AB282">
            <v>102.14700000000001</v>
          </cell>
          <cell r="AC282">
            <v>104.14</v>
          </cell>
          <cell r="AD282">
            <v>105.913</v>
          </cell>
          <cell r="AE282">
            <v>107.583</v>
          </cell>
          <cell r="AF282">
            <v>109.358</v>
          </cell>
          <cell r="AG282">
            <v>111.084</v>
          </cell>
          <cell r="AH282">
            <v>112.818</v>
          </cell>
          <cell r="AI282">
            <v>114.54300000000001</v>
          </cell>
          <cell r="AJ282">
            <v>116.253</v>
          </cell>
          <cell r="AK282">
            <v>117.996</v>
          </cell>
          <cell r="AL282">
            <v>119.721</v>
          </cell>
          <cell r="AM282">
            <v>121.444</v>
          </cell>
          <cell r="AN282">
            <v>123.169</v>
          </cell>
          <cell r="AO282">
            <v>124.858</v>
          </cell>
          <cell r="AP282">
            <v>126.53700000000001</v>
          </cell>
          <cell r="AQ282">
            <v>128.16999999999999</v>
          </cell>
          <cell r="AR282">
            <v>129.78200000000001</v>
          </cell>
          <cell r="AS282">
            <v>131.37799999999999</v>
          </cell>
          <cell r="AT282">
            <v>132.965</v>
          </cell>
          <cell r="AU282">
            <v>134.51400000000001</v>
          </cell>
          <cell r="AV282">
            <v>136.059</v>
          </cell>
          <cell r="AW282">
            <v>137.596</v>
          </cell>
          <cell r="AX282">
            <v>139.143</v>
          </cell>
          <cell r="AY282">
            <v>140.732</v>
          </cell>
          <cell r="AZ282">
            <v>142.27000000000001</v>
          </cell>
          <cell r="BA282">
            <v>143.76499999999999</v>
          </cell>
        </row>
        <row r="284">
          <cell r="A284" t="str">
            <v>E06000036</v>
          </cell>
          <cell r="C284" t="str">
            <v>Bracknell Forest UA</v>
          </cell>
          <cell r="E284">
            <v>37.064999999999998</v>
          </cell>
          <cell r="F284">
            <v>37.774000000000001</v>
          </cell>
          <cell r="G284">
            <v>38.508000000000003</v>
          </cell>
          <cell r="H284">
            <v>39.716000000000001</v>
          </cell>
          <cell r="I284">
            <v>41.033000000000001</v>
          </cell>
          <cell r="J284">
            <v>42.095999999999997</v>
          </cell>
          <cell r="K284">
            <v>42.439</v>
          </cell>
          <cell r="L284">
            <v>42.716000000000001</v>
          </cell>
          <cell r="M284">
            <v>43.198999999999998</v>
          </cell>
          <cell r="N284">
            <v>43.438000000000002</v>
          </cell>
          <cell r="O284">
            <v>43.457999999999998</v>
          </cell>
          <cell r="P284">
            <v>43.607999999999997</v>
          </cell>
          <cell r="Q284">
            <v>43.731999999999999</v>
          </cell>
          <cell r="R284">
            <v>43.622999999999998</v>
          </cell>
          <cell r="S284">
            <v>43.908999999999999</v>
          </cell>
          <cell r="T284">
            <v>44.332000000000001</v>
          </cell>
          <cell r="U284">
            <v>44.713999999999999</v>
          </cell>
          <cell r="V284">
            <v>45.223999999999997</v>
          </cell>
          <cell r="W284">
            <v>45.454999999999998</v>
          </cell>
          <cell r="X284">
            <v>45.843000000000004</v>
          </cell>
          <cell r="Y284">
            <v>46.12</v>
          </cell>
          <cell r="Z284">
            <v>46.811</v>
          </cell>
          <cell r="AA284">
            <v>47.478999999999999</v>
          </cell>
          <cell r="AB284">
            <v>48.161999999999999</v>
          </cell>
          <cell r="AC284">
            <v>48.767000000000003</v>
          </cell>
          <cell r="AD284">
            <v>49.350999999999999</v>
          </cell>
          <cell r="AE284">
            <v>49.91</v>
          </cell>
          <cell r="AF284">
            <v>50.499000000000002</v>
          </cell>
          <cell r="AG284">
            <v>51.067999999999998</v>
          </cell>
          <cell r="AH284">
            <v>51.588000000000001</v>
          </cell>
          <cell r="AI284">
            <v>52.088999999999999</v>
          </cell>
          <cell r="AJ284">
            <v>52.563000000000002</v>
          </cell>
          <cell r="AK284">
            <v>53.058999999999997</v>
          </cell>
          <cell r="AL284">
            <v>53.542000000000002</v>
          </cell>
          <cell r="AM284">
            <v>54.000999999999998</v>
          </cell>
          <cell r="AN284">
            <v>54.442999999999998</v>
          </cell>
          <cell r="AO284">
            <v>54.877000000000002</v>
          </cell>
          <cell r="AP284">
            <v>55.316000000000003</v>
          </cell>
          <cell r="AQ284">
            <v>55.759</v>
          </cell>
          <cell r="AR284">
            <v>56.191000000000003</v>
          </cell>
          <cell r="AS284">
            <v>56.607999999999997</v>
          </cell>
          <cell r="AT284">
            <v>57.02</v>
          </cell>
          <cell r="AU284">
            <v>57.426000000000002</v>
          </cell>
          <cell r="AV284">
            <v>57.817</v>
          </cell>
          <cell r="AW284">
            <v>58.194000000000003</v>
          </cell>
          <cell r="AX284">
            <v>58.561</v>
          </cell>
          <cell r="AY284">
            <v>58.914000000000001</v>
          </cell>
          <cell r="AZ284">
            <v>59.256</v>
          </cell>
          <cell r="BA284">
            <v>59.58</v>
          </cell>
        </row>
        <row r="285">
          <cell r="A285" t="str">
            <v>E06000043</v>
          </cell>
          <cell r="C285" t="str">
            <v>Brighton and Hove UA</v>
          </cell>
          <cell r="E285">
            <v>107.869</v>
          </cell>
          <cell r="F285">
            <v>108.212</v>
          </cell>
          <cell r="G285">
            <v>108.46599999999999</v>
          </cell>
          <cell r="H285">
            <v>108.199</v>
          </cell>
          <cell r="I285">
            <v>108.548</v>
          </cell>
          <cell r="J285">
            <v>108.789</v>
          </cell>
          <cell r="K285">
            <v>109.74299999999999</v>
          </cell>
          <cell r="L285">
            <v>110.91200000000001</v>
          </cell>
          <cell r="M285">
            <v>112.36</v>
          </cell>
          <cell r="N285">
            <v>113.431</v>
          </cell>
          <cell r="O285">
            <v>114.49299999999999</v>
          </cell>
          <cell r="P285">
            <v>114.212</v>
          </cell>
          <cell r="Q285">
            <v>113.938</v>
          </cell>
          <cell r="R285">
            <v>113.458</v>
          </cell>
          <cell r="S285">
            <v>114.32</v>
          </cell>
          <cell r="T285">
            <v>114.93</v>
          </cell>
          <cell r="U285">
            <v>115.619</v>
          </cell>
          <cell r="V285">
            <v>116.916</v>
          </cell>
          <cell r="W285">
            <v>118.261</v>
          </cell>
          <cell r="X285">
            <v>119.86199999999999</v>
          </cell>
          <cell r="Y285">
            <v>121.339</v>
          </cell>
          <cell r="Z285">
            <v>122.53</v>
          </cell>
          <cell r="AA285">
            <v>123.55</v>
          </cell>
          <cell r="AB285">
            <v>125.04300000000001</v>
          </cell>
          <cell r="AC285">
            <v>126.589</v>
          </cell>
          <cell r="AD285">
            <v>128.108</v>
          </cell>
          <cell r="AE285">
            <v>129.49199999999999</v>
          </cell>
          <cell r="AF285">
            <v>130.78800000000001</v>
          </cell>
          <cell r="AG285">
            <v>132.06899999999999</v>
          </cell>
          <cell r="AH285">
            <v>133.31100000000001</v>
          </cell>
          <cell r="AI285">
            <v>134.57400000000001</v>
          </cell>
          <cell r="AJ285">
            <v>135.73599999999999</v>
          </cell>
          <cell r="AK285">
            <v>136.9</v>
          </cell>
          <cell r="AL285">
            <v>138.1</v>
          </cell>
          <cell r="AM285">
            <v>139.309</v>
          </cell>
          <cell r="AN285">
            <v>140.60400000000001</v>
          </cell>
          <cell r="AO285">
            <v>141.86099999999999</v>
          </cell>
          <cell r="AP285">
            <v>143.107</v>
          </cell>
          <cell r="AQ285">
            <v>144.34200000000001</v>
          </cell>
          <cell r="AR285">
            <v>145.559</v>
          </cell>
          <cell r="AS285">
            <v>146.804</v>
          </cell>
          <cell r="AT285">
            <v>148.05199999999999</v>
          </cell>
          <cell r="AU285">
            <v>149.24299999999999</v>
          </cell>
          <cell r="AV285">
            <v>150.37</v>
          </cell>
          <cell r="AW285">
            <v>151.47900000000001</v>
          </cell>
          <cell r="AX285">
            <v>152.59</v>
          </cell>
          <cell r="AY285">
            <v>153.69399999999999</v>
          </cell>
          <cell r="AZ285">
            <v>154.75700000000001</v>
          </cell>
          <cell r="BA285">
            <v>155.78700000000001</v>
          </cell>
        </row>
        <row r="286">
          <cell r="A286" t="str">
            <v>E06000046</v>
          </cell>
          <cell r="C286" t="str">
            <v>Isle of Wight UA</v>
          </cell>
          <cell r="E286">
            <v>51.991</v>
          </cell>
          <cell r="F286">
            <v>52.128</v>
          </cell>
          <cell r="G286">
            <v>52.231999999999999</v>
          </cell>
          <cell r="H286">
            <v>52.600999999999999</v>
          </cell>
          <cell r="I286">
            <v>53.237000000000002</v>
          </cell>
          <cell r="J286">
            <v>53.735999999999997</v>
          </cell>
          <cell r="K286">
            <v>54.218000000000004</v>
          </cell>
          <cell r="L286">
            <v>54.973999999999997</v>
          </cell>
          <cell r="M286">
            <v>55.768000000000001</v>
          </cell>
          <cell r="N286">
            <v>56.701000000000001</v>
          </cell>
          <cell r="O286">
            <v>57.56</v>
          </cell>
          <cell r="P286">
            <v>58.063000000000002</v>
          </cell>
          <cell r="Q286">
            <v>58.594999999999999</v>
          </cell>
          <cell r="R286">
            <v>59.088000000000001</v>
          </cell>
          <cell r="S286">
            <v>59.756</v>
          </cell>
          <cell r="T286">
            <v>60.103999999999999</v>
          </cell>
          <cell r="U286">
            <v>60.494999999999997</v>
          </cell>
          <cell r="V286">
            <v>60.793999999999997</v>
          </cell>
          <cell r="W286">
            <v>60.896000000000001</v>
          </cell>
          <cell r="X286">
            <v>61.006</v>
          </cell>
          <cell r="Y286">
            <v>61.186999999999998</v>
          </cell>
          <cell r="Z286">
            <v>61.546999999999997</v>
          </cell>
          <cell r="AA286">
            <v>61.537999999999997</v>
          </cell>
          <cell r="AB286">
            <v>62.131999999999998</v>
          </cell>
          <cell r="AC286">
            <v>62.518000000000001</v>
          </cell>
          <cell r="AD286">
            <v>63.037999999999997</v>
          </cell>
          <cell r="AE286">
            <v>63.517000000000003</v>
          </cell>
          <cell r="AF286">
            <v>64.016000000000005</v>
          </cell>
          <cell r="AG286">
            <v>64.558999999999997</v>
          </cell>
          <cell r="AH286">
            <v>65.055999999999997</v>
          </cell>
          <cell r="AI286">
            <v>65.608999999999995</v>
          </cell>
          <cell r="AJ286">
            <v>66.108000000000004</v>
          </cell>
          <cell r="AK286">
            <v>66.628</v>
          </cell>
          <cell r="AL286">
            <v>67.180999999999997</v>
          </cell>
          <cell r="AM286">
            <v>67.710999999999999</v>
          </cell>
          <cell r="AN286">
            <v>68.290000000000006</v>
          </cell>
          <cell r="AO286">
            <v>68.831000000000003</v>
          </cell>
          <cell r="AP286">
            <v>69.364000000000004</v>
          </cell>
          <cell r="AQ286">
            <v>69.885999999999996</v>
          </cell>
          <cell r="AR286">
            <v>70.409000000000006</v>
          </cell>
          <cell r="AS286">
            <v>70.94</v>
          </cell>
          <cell r="AT286">
            <v>71.417000000000002</v>
          </cell>
          <cell r="AU286">
            <v>71.89</v>
          </cell>
          <cell r="AV286">
            <v>72.350999999999999</v>
          </cell>
          <cell r="AW286">
            <v>72.795000000000002</v>
          </cell>
          <cell r="AX286">
            <v>73.254000000000005</v>
          </cell>
          <cell r="AY286">
            <v>73.703000000000003</v>
          </cell>
          <cell r="AZ286">
            <v>74.126999999999995</v>
          </cell>
          <cell r="BA286">
            <v>74.534999999999997</v>
          </cell>
        </row>
        <row r="287">
          <cell r="A287" t="str">
            <v>E06000035</v>
          </cell>
          <cell r="C287" t="str">
            <v>Medway UA</v>
          </cell>
          <cell r="E287">
            <v>93.055999999999997</v>
          </cell>
          <cell r="F287">
            <v>94.037999999999997</v>
          </cell>
          <cell r="G287">
            <v>94.016000000000005</v>
          </cell>
          <cell r="H287">
            <v>94.399000000000001</v>
          </cell>
          <cell r="I287">
            <v>94.478999999999999</v>
          </cell>
          <cell r="J287">
            <v>94.960999999999999</v>
          </cell>
          <cell r="K287">
            <v>95.668999999999997</v>
          </cell>
          <cell r="L287">
            <v>97.016000000000005</v>
          </cell>
          <cell r="M287">
            <v>97.84</v>
          </cell>
          <cell r="N287">
            <v>99.042000000000002</v>
          </cell>
          <cell r="O287">
            <v>99.736999999999995</v>
          </cell>
          <cell r="P287">
            <v>100.027</v>
          </cell>
          <cell r="Q287">
            <v>100.497</v>
          </cell>
          <cell r="R287">
            <v>100.59399999999999</v>
          </cell>
          <cell r="S287">
            <v>101.056</v>
          </cell>
          <cell r="T287">
            <v>101.608</v>
          </cell>
          <cell r="U287">
            <v>102.684</v>
          </cell>
          <cell r="V287">
            <v>103.82299999999999</v>
          </cell>
          <cell r="W287">
            <v>104.727</v>
          </cell>
          <cell r="X287">
            <v>105.73699999999999</v>
          </cell>
          <cell r="Y287">
            <v>106.598</v>
          </cell>
          <cell r="Z287">
            <v>108.182</v>
          </cell>
          <cell r="AA287">
            <v>109.736</v>
          </cell>
          <cell r="AB287">
            <v>111.238</v>
          </cell>
          <cell r="AC287">
            <v>112.642</v>
          </cell>
          <cell r="AD287">
            <v>114.119</v>
          </cell>
          <cell r="AE287">
            <v>115.571</v>
          </cell>
          <cell r="AF287">
            <v>116.977</v>
          </cell>
          <cell r="AG287">
            <v>118.36799999999999</v>
          </cell>
          <cell r="AH287">
            <v>119.739</v>
          </cell>
          <cell r="AI287">
            <v>121.122</v>
          </cell>
          <cell r="AJ287">
            <v>122.474</v>
          </cell>
          <cell r="AK287">
            <v>123.78</v>
          </cell>
          <cell r="AL287">
            <v>125.066</v>
          </cell>
          <cell r="AM287">
            <v>126.336</v>
          </cell>
          <cell r="AN287">
            <v>127.639</v>
          </cell>
          <cell r="AO287">
            <v>128.91399999999999</v>
          </cell>
          <cell r="AP287">
            <v>130.18799999999999</v>
          </cell>
          <cell r="AQ287">
            <v>131.47499999999999</v>
          </cell>
          <cell r="AR287">
            <v>132.768</v>
          </cell>
          <cell r="AS287">
            <v>134.089</v>
          </cell>
          <cell r="AT287">
            <v>135.40799999999999</v>
          </cell>
          <cell r="AU287">
            <v>136.69999999999999</v>
          </cell>
          <cell r="AV287">
            <v>137.96</v>
          </cell>
          <cell r="AW287">
            <v>139.20099999999999</v>
          </cell>
          <cell r="AX287">
            <v>140.43899999999999</v>
          </cell>
          <cell r="AY287">
            <v>141.69800000000001</v>
          </cell>
          <cell r="AZ287">
            <v>142.91300000000001</v>
          </cell>
          <cell r="BA287">
            <v>144.10300000000001</v>
          </cell>
        </row>
        <row r="288">
          <cell r="A288" t="str">
            <v>E06000042</v>
          </cell>
          <cell r="C288" t="str">
            <v>Milton Keynes UA</v>
          </cell>
          <cell r="E288">
            <v>67.236000000000004</v>
          </cell>
          <cell r="F288">
            <v>68.272000000000006</v>
          </cell>
          <cell r="G288">
            <v>69.867999999999995</v>
          </cell>
          <cell r="H288">
            <v>71.716999999999999</v>
          </cell>
          <cell r="I288">
            <v>73.942999999999998</v>
          </cell>
          <cell r="J288">
            <v>76.003</v>
          </cell>
          <cell r="K288">
            <v>77.632000000000005</v>
          </cell>
          <cell r="L288">
            <v>79.225999999999999</v>
          </cell>
          <cell r="M288">
            <v>81.260000000000005</v>
          </cell>
          <cell r="N288">
            <v>83.081999999999994</v>
          </cell>
          <cell r="O288">
            <v>84.873000000000005</v>
          </cell>
          <cell r="P288">
            <v>85.936000000000007</v>
          </cell>
          <cell r="Q288">
            <v>87.009</v>
          </cell>
          <cell r="R288">
            <v>87.724000000000004</v>
          </cell>
          <cell r="S288">
            <v>89.328999999999994</v>
          </cell>
          <cell r="T288">
            <v>90.951999999999998</v>
          </cell>
          <cell r="U288">
            <v>92.253</v>
          </cell>
          <cell r="V288">
            <v>93.974000000000004</v>
          </cell>
          <cell r="W288">
            <v>95.570999999999998</v>
          </cell>
          <cell r="X288">
            <v>97.534000000000006</v>
          </cell>
          <cell r="Y288">
            <v>98.965999999999994</v>
          </cell>
          <cell r="Z288">
            <v>100.107</v>
          </cell>
          <cell r="AA288">
            <v>101.512</v>
          </cell>
          <cell r="AB288">
            <v>103.16800000000001</v>
          </cell>
          <cell r="AC288">
            <v>104.879</v>
          </cell>
          <cell r="AD288">
            <v>106.505</v>
          </cell>
          <cell r="AE288">
            <v>108.09</v>
          </cell>
          <cell r="AF288">
            <v>109.69799999999999</v>
          </cell>
          <cell r="AG288">
            <v>111.29300000000001</v>
          </cell>
          <cell r="AH288">
            <v>112.848</v>
          </cell>
          <cell r="AI288">
            <v>114.34699999999999</v>
          </cell>
          <cell r="AJ288">
            <v>115.783</v>
          </cell>
          <cell r="AK288">
            <v>117.24</v>
          </cell>
          <cell r="AL288">
            <v>118.66800000000001</v>
          </cell>
          <cell r="AM288">
            <v>120.081</v>
          </cell>
          <cell r="AN288">
            <v>121.499</v>
          </cell>
          <cell r="AO288">
            <v>122.91200000000001</v>
          </cell>
          <cell r="AP288">
            <v>124.318</v>
          </cell>
          <cell r="AQ288">
            <v>125.71299999999999</v>
          </cell>
          <cell r="AR288">
            <v>127.075</v>
          </cell>
          <cell r="AS288">
            <v>128.42599999999999</v>
          </cell>
          <cell r="AT288">
            <v>129.74600000000001</v>
          </cell>
          <cell r="AU288">
            <v>131.029</v>
          </cell>
          <cell r="AV288">
            <v>132.26599999999999</v>
          </cell>
          <cell r="AW288">
            <v>133.45699999999999</v>
          </cell>
          <cell r="AX288">
            <v>134.62100000000001</v>
          </cell>
          <cell r="AY288">
            <v>135.75399999999999</v>
          </cell>
          <cell r="AZ288">
            <v>136.85400000000001</v>
          </cell>
          <cell r="BA288">
            <v>137.911</v>
          </cell>
        </row>
        <row r="289">
          <cell r="A289" t="str">
            <v>E06000044</v>
          </cell>
          <cell r="C289" t="str">
            <v>Portsmouth UA</v>
          </cell>
          <cell r="E289">
            <v>76.647999999999996</v>
          </cell>
          <cell r="F289">
            <v>76.989999999999995</v>
          </cell>
          <cell r="G289">
            <v>77.293000000000006</v>
          </cell>
          <cell r="H289">
            <v>77.462000000000003</v>
          </cell>
          <cell r="I289">
            <v>77.846000000000004</v>
          </cell>
          <cell r="J289">
            <v>78.236999999999995</v>
          </cell>
          <cell r="K289">
            <v>78.162000000000006</v>
          </cell>
          <cell r="L289">
            <v>78.274000000000001</v>
          </cell>
          <cell r="M289">
            <v>78.001999999999995</v>
          </cell>
          <cell r="N289">
            <v>78.400000000000006</v>
          </cell>
          <cell r="O289">
            <v>78.771000000000001</v>
          </cell>
          <cell r="P289">
            <v>79.248000000000005</v>
          </cell>
          <cell r="Q289">
            <v>80.103999999999999</v>
          </cell>
          <cell r="R289">
            <v>80.992999999999995</v>
          </cell>
          <cell r="S289">
            <v>82.186000000000007</v>
          </cell>
          <cell r="T289">
            <v>82.274000000000001</v>
          </cell>
          <cell r="U289">
            <v>81.984999999999999</v>
          </cell>
          <cell r="V289">
            <v>82.468999999999994</v>
          </cell>
          <cell r="W289">
            <v>83.608000000000004</v>
          </cell>
          <cell r="X289">
            <v>84.843000000000004</v>
          </cell>
          <cell r="Y289">
            <v>85.662000000000006</v>
          </cell>
          <cell r="Z289">
            <v>86.328000000000003</v>
          </cell>
          <cell r="AA289">
            <v>86.988</v>
          </cell>
          <cell r="AB289">
            <v>87.858000000000004</v>
          </cell>
          <cell r="AC289">
            <v>88.647000000000006</v>
          </cell>
          <cell r="AD289">
            <v>89.527000000000001</v>
          </cell>
          <cell r="AE289">
            <v>90.384</v>
          </cell>
          <cell r="AF289">
            <v>91.132000000000005</v>
          </cell>
          <cell r="AG289">
            <v>91.820999999999998</v>
          </cell>
          <cell r="AH289">
            <v>92.531999999999996</v>
          </cell>
          <cell r="AI289">
            <v>93.228999999999999</v>
          </cell>
          <cell r="AJ289">
            <v>93.899000000000001</v>
          </cell>
          <cell r="AK289">
            <v>94.566000000000003</v>
          </cell>
          <cell r="AL289">
            <v>95.268000000000001</v>
          </cell>
          <cell r="AM289">
            <v>95.986999999999995</v>
          </cell>
          <cell r="AN289">
            <v>96.763999999999996</v>
          </cell>
          <cell r="AO289">
            <v>97.558999999999997</v>
          </cell>
          <cell r="AP289">
            <v>98.319000000000003</v>
          </cell>
          <cell r="AQ289">
            <v>99.058999999999997</v>
          </cell>
          <cell r="AR289">
            <v>99.814999999999998</v>
          </cell>
          <cell r="AS289">
            <v>100.57299999999999</v>
          </cell>
          <cell r="AT289">
            <v>101.318</v>
          </cell>
          <cell r="AU289">
            <v>102.015</v>
          </cell>
          <cell r="AV289">
            <v>102.67700000000001</v>
          </cell>
          <cell r="AW289">
            <v>103.34699999999999</v>
          </cell>
          <cell r="AX289">
            <v>104.036</v>
          </cell>
          <cell r="AY289">
            <v>104.73699999999999</v>
          </cell>
          <cell r="AZ289">
            <v>105.423</v>
          </cell>
          <cell r="BA289">
            <v>106.083</v>
          </cell>
        </row>
        <row r="290">
          <cell r="A290" t="str">
            <v>E06000038</v>
          </cell>
          <cell r="C290" t="str">
            <v>Reading UA</v>
          </cell>
          <cell r="E290">
            <v>53.344999999999999</v>
          </cell>
          <cell r="F290">
            <v>53.642000000000003</v>
          </cell>
          <cell r="G290">
            <v>53.805999999999997</v>
          </cell>
          <cell r="H290">
            <v>54.119</v>
          </cell>
          <cell r="I290">
            <v>54.956000000000003</v>
          </cell>
          <cell r="J290">
            <v>55.363999999999997</v>
          </cell>
          <cell r="K290">
            <v>56.25</v>
          </cell>
          <cell r="L290">
            <v>57.067999999999998</v>
          </cell>
          <cell r="M290">
            <v>56.927999999999997</v>
          </cell>
          <cell r="N290">
            <v>57.363999999999997</v>
          </cell>
          <cell r="O290">
            <v>57.956000000000003</v>
          </cell>
          <cell r="P290">
            <v>57.725999999999999</v>
          </cell>
          <cell r="Q290">
            <v>57.841000000000001</v>
          </cell>
          <cell r="R290">
            <v>57.954999999999998</v>
          </cell>
          <cell r="S290">
            <v>58.911999999999999</v>
          </cell>
          <cell r="T290">
            <v>59.601999999999997</v>
          </cell>
          <cell r="U290">
            <v>60.094999999999999</v>
          </cell>
          <cell r="V290">
            <v>60.673000000000002</v>
          </cell>
          <cell r="W290">
            <v>61.316000000000003</v>
          </cell>
          <cell r="X290">
            <v>62.149000000000001</v>
          </cell>
          <cell r="Y290">
            <v>62.697000000000003</v>
          </cell>
          <cell r="Z290">
            <v>63.368000000000002</v>
          </cell>
          <cell r="AA290">
            <v>64.048000000000002</v>
          </cell>
          <cell r="AB290">
            <v>64.741</v>
          </cell>
          <cell r="AC290">
            <v>65.509</v>
          </cell>
          <cell r="AD290">
            <v>66.13</v>
          </cell>
          <cell r="AE290">
            <v>66.629000000000005</v>
          </cell>
          <cell r="AF290">
            <v>67.081000000000003</v>
          </cell>
          <cell r="AG290">
            <v>67.546000000000006</v>
          </cell>
          <cell r="AH290">
            <v>68.05</v>
          </cell>
          <cell r="AI290">
            <v>68.528999999999996</v>
          </cell>
          <cell r="AJ290">
            <v>68.971000000000004</v>
          </cell>
          <cell r="AK290">
            <v>69.418000000000006</v>
          </cell>
          <cell r="AL290">
            <v>69.903999999999996</v>
          </cell>
          <cell r="AM290">
            <v>70.402000000000001</v>
          </cell>
          <cell r="AN290">
            <v>70.921999999999997</v>
          </cell>
          <cell r="AO290">
            <v>71.430000000000007</v>
          </cell>
          <cell r="AP290">
            <v>71.953000000000003</v>
          </cell>
          <cell r="AQ290">
            <v>72.463999999999999</v>
          </cell>
          <cell r="AR290">
            <v>72.98</v>
          </cell>
          <cell r="AS290">
            <v>73.488</v>
          </cell>
          <cell r="AT290">
            <v>73.989999999999995</v>
          </cell>
          <cell r="AU290">
            <v>74.484999999999999</v>
          </cell>
          <cell r="AV290">
            <v>74.945999999999998</v>
          </cell>
          <cell r="AW290">
            <v>75.412999999999997</v>
          </cell>
          <cell r="AX290">
            <v>75.900999999999996</v>
          </cell>
          <cell r="AY290">
            <v>76.406999999999996</v>
          </cell>
          <cell r="AZ290">
            <v>76.906999999999996</v>
          </cell>
          <cell r="BA290">
            <v>77.381</v>
          </cell>
        </row>
        <row r="291">
          <cell r="A291" t="str">
            <v>E06000039</v>
          </cell>
          <cell r="C291" t="str">
            <v>Slough UA</v>
          </cell>
          <cell r="E291">
            <v>38.853000000000002</v>
          </cell>
          <cell r="F291">
            <v>39.366999999999997</v>
          </cell>
          <cell r="G291">
            <v>39.960999999999999</v>
          </cell>
          <cell r="H291">
            <v>40.725999999999999</v>
          </cell>
          <cell r="I291">
            <v>41.423999999999999</v>
          </cell>
          <cell r="J291">
            <v>42.216999999999999</v>
          </cell>
          <cell r="K291">
            <v>42.828000000000003</v>
          </cell>
          <cell r="L291">
            <v>43.375999999999998</v>
          </cell>
          <cell r="M291">
            <v>43.997999999999998</v>
          </cell>
          <cell r="N291">
            <v>44.600999999999999</v>
          </cell>
          <cell r="O291">
            <v>45.119</v>
          </cell>
          <cell r="P291">
            <v>45.347000000000001</v>
          </cell>
          <cell r="Q291">
            <v>45.353999999999999</v>
          </cell>
          <cell r="R291">
            <v>45.225000000000001</v>
          </cell>
          <cell r="S291">
            <v>45.719000000000001</v>
          </cell>
          <cell r="T291">
            <v>46.404000000000003</v>
          </cell>
          <cell r="U291">
            <v>47.128</v>
          </cell>
          <cell r="V291">
            <v>48.119</v>
          </cell>
          <cell r="W291">
            <v>49.255000000000003</v>
          </cell>
          <cell r="X291">
            <v>50.125</v>
          </cell>
          <cell r="Y291">
            <v>50.908999999999999</v>
          </cell>
          <cell r="Z291">
            <v>51.548999999999999</v>
          </cell>
          <cell r="AA291">
            <v>52.302999999999997</v>
          </cell>
          <cell r="AB291">
            <v>53.137</v>
          </cell>
          <cell r="AC291">
            <v>53.972999999999999</v>
          </cell>
          <cell r="AD291">
            <v>54.781999999999996</v>
          </cell>
          <cell r="AE291">
            <v>55.534999999999997</v>
          </cell>
          <cell r="AF291">
            <v>56.284999999999997</v>
          </cell>
          <cell r="AG291">
            <v>57.036000000000001</v>
          </cell>
          <cell r="AH291">
            <v>57.753</v>
          </cell>
          <cell r="AI291">
            <v>58.463999999999999</v>
          </cell>
          <cell r="AJ291">
            <v>59.143999999999998</v>
          </cell>
          <cell r="AK291">
            <v>59.805999999999997</v>
          </cell>
          <cell r="AL291">
            <v>60.468000000000004</v>
          </cell>
          <cell r="AM291">
            <v>61.115000000000002</v>
          </cell>
          <cell r="AN291">
            <v>61.781999999999996</v>
          </cell>
          <cell r="AO291">
            <v>62.436</v>
          </cell>
          <cell r="AP291">
            <v>63.075000000000003</v>
          </cell>
          <cell r="AQ291">
            <v>63.715000000000003</v>
          </cell>
          <cell r="AR291">
            <v>64.343999999999994</v>
          </cell>
          <cell r="AS291">
            <v>64.98</v>
          </cell>
          <cell r="AT291">
            <v>65.600999999999999</v>
          </cell>
          <cell r="AU291">
            <v>66.207999999999998</v>
          </cell>
          <cell r="AV291">
            <v>66.796999999999997</v>
          </cell>
          <cell r="AW291">
            <v>67.382999999999996</v>
          </cell>
          <cell r="AX291">
            <v>67.977000000000004</v>
          </cell>
          <cell r="AY291">
            <v>68.573999999999998</v>
          </cell>
          <cell r="AZ291">
            <v>69.165999999999997</v>
          </cell>
          <cell r="BA291">
            <v>69.731999999999999</v>
          </cell>
        </row>
        <row r="292">
          <cell r="A292" t="str">
            <v>E06000045</v>
          </cell>
          <cell r="C292" t="str">
            <v>Southampton UA</v>
          </cell>
          <cell r="E292">
            <v>83.582999999999998</v>
          </cell>
          <cell r="F292">
            <v>84.134</v>
          </cell>
          <cell r="G292">
            <v>84.822000000000003</v>
          </cell>
          <cell r="H292">
            <v>85.66</v>
          </cell>
          <cell r="I292">
            <v>86.567999999999998</v>
          </cell>
          <cell r="J292">
            <v>87.494</v>
          </cell>
          <cell r="K292">
            <v>87.995000000000005</v>
          </cell>
          <cell r="L292">
            <v>89.207999999999998</v>
          </cell>
          <cell r="M292">
            <v>88.995999999999995</v>
          </cell>
          <cell r="N292">
            <v>89.718000000000004</v>
          </cell>
          <cell r="O292">
            <v>91.147000000000006</v>
          </cell>
          <cell r="P292">
            <v>91.971999999999994</v>
          </cell>
          <cell r="Q292">
            <v>92.71</v>
          </cell>
          <cell r="R292">
            <v>93.399000000000001</v>
          </cell>
          <cell r="S292">
            <v>94.878</v>
          </cell>
          <cell r="T292">
            <v>94.944000000000003</v>
          </cell>
          <cell r="U292">
            <v>95.272999999999996</v>
          </cell>
          <cell r="V292">
            <v>95.665000000000006</v>
          </cell>
          <cell r="W292">
            <v>96.096000000000004</v>
          </cell>
          <cell r="X292">
            <v>97.066000000000003</v>
          </cell>
          <cell r="Y292">
            <v>97.703999999999994</v>
          </cell>
          <cell r="Z292">
            <v>98.575999999999993</v>
          </cell>
          <cell r="AA292">
            <v>99.897000000000006</v>
          </cell>
          <cell r="AB292">
            <v>101.13</v>
          </cell>
          <cell r="AC292">
            <v>102.22499999999999</v>
          </cell>
          <cell r="AD292">
            <v>103.301</v>
          </cell>
          <cell r="AE292">
            <v>104.31699999999999</v>
          </cell>
          <cell r="AF292">
            <v>105.205</v>
          </cell>
          <cell r="AG292">
            <v>105.986</v>
          </cell>
          <cell r="AH292">
            <v>106.758</v>
          </cell>
          <cell r="AI292">
            <v>107.48399999999999</v>
          </cell>
          <cell r="AJ292">
            <v>108.203</v>
          </cell>
          <cell r="AK292">
            <v>108.959</v>
          </cell>
          <cell r="AL292">
            <v>109.756</v>
          </cell>
          <cell r="AM292">
            <v>110.601</v>
          </cell>
          <cell r="AN292">
            <v>111.508</v>
          </cell>
          <cell r="AO292">
            <v>112.444</v>
          </cell>
          <cell r="AP292">
            <v>113.41</v>
          </cell>
          <cell r="AQ292">
            <v>114.34099999999999</v>
          </cell>
          <cell r="AR292">
            <v>115.271</v>
          </cell>
          <cell r="AS292">
            <v>116.249</v>
          </cell>
          <cell r="AT292">
            <v>117.22499999999999</v>
          </cell>
          <cell r="AU292">
            <v>118.111</v>
          </cell>
          <cell r="AV292">
            <v>118.92</v>
          </cell>
          <cell r="AW292">
            <v>119.72</v>
          </cell>
          <cell r="AX292">
            <v>120.54300000000001</v>
          </cell>
          <cell r="AY292">
            <v>121.366</v>
          </cell>
          <cell r="AZ292">
            <v>122.158</v>
          </cell>
          <cell r="BA292">
            <v>122.91</v>
          </cell>
        </row>
        <row r="293">
          <cell r="A293" t="str">
            <v>E06000037</v>
          </cell>
          <cell r="C293" t="str">
            <v>West Berkshire UA</v>
          </cell>
          <cell r="E293">
            <v>52.473999999999997</v>
          </cell>
          <cell r="F293">
            <v>53.125</v>
          </cell>
          <cell r="G293">
            <v>53.765000000000001</v>
          </cell>
          <cell r="H293">
            <v>54.307000000000002</v>
          </cell>
          <cell r="I293">
            <v>55.002000000000002</v>
          </cell>
          <cell r="J293">
            <v>55.655999999999999</v>
          </cell>
          <cell r="K293">
            <v>56.042999999999999</v>
          </cell>
          <cell r="L293">
            <v>56.222000000000001</v>
          </cell>
          <cell r="M293">
            <v>56.773000000000003</v>
          </cell>
          <cell r="N293">
            <v>57.087000000000003</v>
          </cell>
          <cell r="O293">
            <v>57.427</v>
          </cell>
          <cell r="P293">
            <v>57.468000000000004</v>
          </cell>
          <cell r="Q293">
            <v>57.750999999999998</v>
          </cell>
          <cell r="R293">
            <v>58.173000000000002</v>
          </cell>
          <cell r="S293">
            <v>58.817</v>
          </cell>
          <cell r="T293">
            <v>59.576999999999998</v>
          </cell>
          <cell r="U293">
            <v>60.354999999999997</v>
          </cell>
          <cell r="V293">
            <v>61.244</v>
          </cell>
          <cell r="W293">
            <v>61.762</v>
          </cell>
          <cell r="X293">
            <v>62.302</v>
          </cell>
          <cell r="Y293">
            <v>62.448</v>
          </cell>
          <cell r="Z293">
            <v>62.789000000000001</v>
          </cell>
          <cell r="AA293">
            <v>63.22</v>
          </cell>
          <cell r="AB293">
            <v>63.578000000000003</v>
          </cell>
          <cell r="AC293">
            <v>63.959000000000003</v>
          </cell>
          <cell r="AD293">
            <v>64.361000000000004</v>
          </cell>
          <cell r="AE293">
            <v>64.777000000000001</v>
          </cell>
          <cell r="AF293">
            <v>65.209999999999994</v>
          </cell>
          <cell r="AG293">
            <v>65.620999999999995</v>
          </cell>
          <cell r="AH293">
            <v>66.03</v>
          </cell>
          <cell r="AI293">
            <v>66.421999999999997</v>
          </cell>
          <cell r="AJ293">
            <v>66.804000000000002</v>
          </cell>
          <cell r="AK293">
            <v>67.186999999999998</v>
          </cell>
          <cell r="AL293">
            <v>67.561000000000007</v>
          </cell>
          <cell r="AM293">
            <v>67.948999999999998</v>
          </cell>
          <cell r="AN293">
            <v>68.334999999999994</v>
          </cell>
          <cell r="AO293">
            <v>68.712999999999994</v>
          </cell>
          <cell r="AP293">
            <v>69.100999999999999</v>
          </cell>
          <cell r="AQ293">
            <v>69.468000000000004</v>
          </cell>
          <cell r="AR293">
            <v>69.841999999999999</v>
          </cell>
          <cell r="AS293">
            <v>70.221999999999994</v>
          </cell>
          <cell r="AT293">
            <v>70.581000000000003</v>
          </cell>
          <cell r="AU293">
            <v>70.936000000000007</v>
          </cell>
          <cell r="AV293">
            <v>71.260999999999996</v>
          </cell>
          <cell r="AW293">
            <v>71.581999999999994</v>
          </cell>
          <cell r="AX293">
            <v>71.888999999999996</v>
          </cell>
          <cell r="AY293">
            <v>72.177000000000007</v>
          </cell>
          <cell r="AZ293">
            <v>72.444999999999993</v>
          </cell>
          <cell r="BA293">
            <v>72.688000000000002</v>
          </cell>
        </row>
        <row r="294">
          <cell r="A294" t="str">
            <v>E06000040</v>
          </cell>
          <cell r="C294" t="str">
            <v>Windsor and Maidenhead UA</v>
          </cell>
          <cell r="E294">
            <v>52.698</v>
          </cell>
          <cell r="F294">
            <v>53.084000000000003</v>
          </cell>
          <cell r="G294">
            <v>53.505000000000003</v>
          </cell>
          <cell r="H294">
            <v>53.82</v>
          </cell>
          <cell r="I294">
            <v>54.47</v>
          </cell>
          <cell r="J294">
            <v>54.712000000000003</v>
          </cell>
          <cell r="K294">
            <v>54.698</v>
          </cell>
          <cell r="L294">
            <v>54.177</v>
          </cell>
          <cell r="M294">
            <v>53.927999999999997</v>
          </cell>
          <cell r="N294">
            <v>54.298000000000002</v>
          </cell>
          <cell r="O294">
            <v>54.262</v>
          </cell>
          <cell r="P294">
            <v>54.255000000000003</v>
          </cell>
          <cell r="Q294">
            <v>54.5</v>
          </cell>
          <cell r="R294">
            <v>54.671999999999997</v>
          </cell>
          <cell r="S294">
            <v>55.203000000000003</v>
          </cell>
          <cell r="T294">
            <v>55.796999999999997</v>
          </cell>
          <cell r="U294">
            <v>56.386000000000003</v>
          </cell>
          <cell r="V294">
            <v>57.097999999999999</v>
          </cell>
          <cell r="W294">
            <v>57.587000000000003</v>
          </cell>
          <cell r="X294">
            <v>58.213000000000001</v>
          </cell>
          <cell r="Y294">
            <v>58.58</v>
          </cell>
          <cell r="Z294">
            <v>59.054000000000002</v>
          </cell>
          <cell r="AA294">
            <v>59.441000000000003</v>
          </cell>
          <cell r="AB294">
            <v>60.024999999999999</v>
          </cell>
          <cell r="AC294">
            <v>60.637999999999998</v>
          </cell>
          <cell r="AD294">
            <v>61.194000000000003</v>
          </cell>
          <cell r="AE294">
            <v>61.752000000000002</v>
          </cell>
          <cell r="AF294">
            <v>62.331000000000003</v>
          </cell>
          <cell r="AG294">
            <v>62.914999999999999</v>
          </cell>
          <cell r="AH294">
            <v>63.494999999999997</v>
          </cell>
          <cell r="AI294">
            <v>64.031999999999996</v>
          </cell>
          <cell r="AJ294">
            <v>64.566999999999993</v>
          </cell>
          <cell r="AK294">
            <v>65.114000000000004</v>
          </cell>
          <cell r="AL294">
            <v>65.668999999999997</v>
          </cell>
          <cell r="AM294">
            <v>66.222999999999999</v>
          </cell>
          <cell r="AN294">
            <v>66.754000000000005</v>
          </cell>
          <cell r="AO294">
            <v>67.283000000000001</v>
          </cell>
          <cell r="AP294">
            <v>67.813000000000002</v>
          </cell>
          <cell r="AQ294">
            <v>68.347999999999999</v>
          </cell>
          <cell r="AR294">
            <v>68.881</v>
          </cell>
          <cell r="AS294">
            <v>69.406000000000006</v>
          </cell>
          <cell r="AT294">
            <v>69.921000000000006</v>
          </cell>
          <cell r="AU294">
            <v>70.436000000000007</v>
          </cell>
          <cell r="AV294">
            <v>70.953000000000003</v>
          </cell>
          <cell r="AW294">
            <v>71.462000000000003</v>
          </cell>
          <cell r="AX294">
            <v>71.977999999999994</v>
          </cell>
          <cell r="AY294">
            <v>72.494</v>
          </cell>
          <cell r="AZ294">
            <v>73.004999999999995</v>
          </cell>
          <cell r="BA294">
            <v>73.504999999999995</v>
          </cell>
        </row>
        <row r="295">
          <cell r="A295" t="str">
            <v>E06000041</v>
          </cell>
          <cell r="C295" t="str">
            <v>Wokingham UA</v>
          </cell>
          <cell r="E295">
            <v>51.814</v>
          </cell>
          <cell r="F295">
            <v>52.453000000000003</v>
          </cell>
          <cell r="G295">
            <v>53.08</v>
          </cell>
          <cell r="H295">
            <v>53.292999999999999</v>
          </cell>
          <cell r="I295">
            <v>53.762999999999998</v>
          </cell>
          <cell r="J295">
            <v>54.274000000000001</v>
          </cell>
          <cell r="K295">
            <v>55.101999999999997</v>
          </cell>
          <cell r="L295">
            <v>55.918999999999997</v>
          </cell>
          <cell r="M295">
            <v>56.093000000000004</v>
          </cell>
          <cell r="N295">
            <v>56.86</v>
          </cell>
          <cell r="O295">
            <v>57.399000000000001</v>
          </cell>
          <cell r="P295">
            <v>57.223999999999997</v>
          </cell>
          <cell r="Q295">
            <v>57.283000000000001</v>
          </cell>
          <cell r="R295">
            <v>57.570999999999998</v>
          </cell>
          <cell r="S295">
            <v>58.052</v>
          </cell>
          <cell r="T295">
            <v>58.465000000000003</v>
          </cell>
          <cell r="U295">
            <v>58.96</v>
          </cell>
          <cell r="V295">
            <v>59.441000000000003</v>
          </cell>
          <cell r="W295">
            <v>59.866</v>
          </cell>
          <cell r="X295">
            <v>60.308</v>
          </cell>
          <cell r="Y295">
            <v>60.508000000000003</v>
          </cell>
          <cell r="Z295">
            <v>61.171999999999997</v>
          </cell>
          <cell r="AA295">
            <v>61.707000000000001</v>
          </cell>
          <cell r="AB295">
            <v>62.353000000000002</v>
          </cell>
          <cell r="AC295">
            <v>63.029000000000003</v>
          </cell>
          <cell r="AD295">
            <v>63.722999999999999</v>
          </cell>
          <cell r="AE295">
            <v>64.41</v>
          </cell>
          <cell r="AF295">
            <v>65.081999999999994</v>
          </cell>
          <cell r="AG295">
            <v>65.736000000000004</v>
          </cell>
          <cell r="AH295">
            <v>66.361999999999995</v>
          </cell>
          <cell r="AI295">
            <v>66.965000000000003</v>
          </cell>
          <cell r="AJ295">
            <v>67.542000000000002</v>
          </cell>
          <cell r="AK295">
            <v>68.111999999999995</v>
          </cell>
          <cell r="AL295">
            <v>68.680000000000007</v>
          </cell>
          <cell r="AM295">
            <v>69.218000000000004</v>
          </cell>
          <cell r="AN295">
            <v>69.751000000000005</v>
          </cell>
          <cell r="AO295">
            <v>70.274000000000001</v>
          </cell>
          <cell r="AP295">
            <v>70.781000000000006</v>
          </cell>
          <cell r="AQ295">
            <v>71.290999999999997</v>
          </cell>
          <cell r="AR295">
            <v>71.805000000000007</v>
          </cell>
          <cell r="AS295">
            <v>72.304000000000002</v>
          </cell>
          <cell r="AT295">
            <v>72.781999999999996</v>
          </cell>
          <cell r="AU295">
            <v>73.25</v>
          </cell>
          <cell r="AV295">
            <v>73.712000000000003</v>
          </cell>
          <cell r="AW295">
            <v>74.171000000000006</v>
          </cell>
          <cell r="AX295">
            <v>74.62</v>
          </cell>
          <cell r="AY295">
            <v>75.072999999999993</v>
          </cell>
          <cell r="AZ295">
            <v>75.507999999999996</v>
          </cell>
          <cell r="BA295">
            <v>75.912000000000006</v>
          </cell>
        </row>
        <row r="297">
          <cell r="A297" t="str">
            <v>E10000002</v>
          </cell>
          <cell r="C297" t="str">
            <v xml:space="preserve">Buckinghamshire </v>
          </cell>
          <cell r="E297">
            <v>173.245</v>
          </cell>
          <cell r="F297">
            <v>175.56100000000001</v>
          </cell>
          <cell r="G297">
            <v>177.005</v>
          </cell>
          <cell r="H297">
            <v>178.83099999999999</v>
          </cell>
          <cell r="I297">
            <v>181.18700000000001</v>
          </cell>
          <cell r="J297">
            <v>182.46700000000001</v>
          </cell>
          <cell r="K297">
            <v>183.934</v>
          </cell>
          <cell r="L297">
            <v>185.13800000000001</v>
          </cell>
          <cell r="M297">
            <v>186.43299999999999</v>
          </cell>
          <cell r="N297">
            <v>187.387</v>
          </cell>
          <cell r="O297">
            <v>188.41300000000001</v>
          </cell>
          <cell r="P297">
            <v>188.37899999999999</v>
          </cell>
          <cell r="Q297">
            <v>189.30599999999998</v>
          </cell>
          <cell r="R297">
            <v>190.227</v>
          </cell>
          <cell r="S297">
            <v>191.93200000000002</v>
          </cell>
          <cell r="T297">
            <v>193.61200000000002</v>
          </cell>
          <cell r="U297">
            <v>194.94499999999999</v>
          </cell>
          <cell r="V297">
            <v>196.44499999999999</v>
          </cell>
          <cell r="W297">
            <v>197.95599999999996</v>
          </cell>
          <cell r="X297">
            <v>199.83700000000002</v>
          </cell>
          <cell r="Y297">
            <v>201.221</v>
          </cell>
          <cell r="Z297">
            <v>203.34300000000002</v>
          </cell>
          <cell r="AA297">
            <v>205.346</v>
          </cell>
          <cell r="AB297">
            <v>207.80700000000002</v>
          </cell>
          <cell r="AC297">
            <v>210.054</v>
          </cell>
          <cell r="AD297">
            <v>212.31</v>
          </cell>
          <cell r="AE297">
            <v>214.47199999999998</v>
          </cell>
          <cell r="AF297">
            <v>216.761</v>
          </cell>
          <cell r="AG297">
            <v>219.07399999999998</v>
          </cell>
          <cell r="AH297">
            <v>221.29699999999997</v>
          </cell>
          <cell r="AI297">
            <v>223.45400000000001</v>
          </cell>
          <cell r="AJ297">
            <v>225.55599999999998</v>
          </cell>
          <cell r="AK297">
            <v>227.67899999999997</v>
          </cell>
          <cell r="AL297">
            <v>229.83299999999997</v>
          </cell>
          <cell r="AM297">
            <v>231.92400000000001</v>
          </cell>
          <cell r="AN297">
            <v>234.01499999999999</v>
          </cell>
          <cell r="AO297">
            <v>236.05500000000001</v>
          </cell>
          <cell r="AP297">
            <v>238.11700000000002</v>
          </cell>
          <cell r="AQ297">
            <v>240.19400000000002</v>
          </cell>
          <cell r="AR297">
            <v>242.221</v>
          </cell>
          <cell r="AS297">
            <v>244.24200000000002</v>
          </cell>
          <cell r="AT297">
            <v>246.18899999999999</v>
          </cell>
          <cell r="AU297">
            <v>248.11799999999999</v>
          </cell>
          <cell r="AV297">
            <v>250.029</v>
          </cell>
          <cell r="AW297">
            <v>251.89000000000001</v>
          </cell>
          <cell r="AX297">
            <v>253.76</v>
          </cell>
          <cell r="AY297">
            <v>255.60799999999998</v>
          </cell>
          <cell r="AZ297">
            <v>257.40700000000004</v>
          </cell>
          <cell r="BA297">
            <v>259.14</v>
          </cell>
        </row>
        <row r="298">
          <cell r="A298" t="str">
            <v>E07000004</v>
          </cell>
          <cell r="D298" t="str">
            <v>Aylesbury Vale</v>
          </cell>
          <cell r="E298">
            <v>55.481000000000002</v>
          </cell>
          <cell r="F298">
            <v>56.649000000000001</v>
          </cell>
          <cell r="G298">
            <v>57.451000000000001</v>
          </cell>
          <cell r="H298">
            <v>58.131999999999998</v>
          </cell>
          <cell r="I298">
            <v>59.168999999999997</v>
          </cell>
          <cell r="J298">
            <v>60.011000000000003</v>
          </cell>
          <cell r="K298">
            <v>60.954000000000001</v>
          </cell>
          <cell r="L298">
            <v>61.829000000000001</v>
          </cell>
          <cell r="M298">
            <v>63.206000000000003</v>
          </cell>
          <cell r="N298">
            <v>63.898000000000003</v>
          </cell>
          <cell r="O298">
            <v>64.682000000000002</v>
          </cell>
          <cell r="P298">
            <v>64.733000000000004</v>
          </cell>
          <cell r="Q298">
            <v>65.076999999999998</v>
          </cell>
          <cell r="R298">
            <v>65.375</v>
          </cell>
          <cell r="S298">
            <v>65.956999999999994</v>
          </cell>
          <cell r="T298">
            <v>66.653000000000006</v>
          </cell>
          <cell r="U298">
            <v>67.188000000000002</v>
          </cell>
          <cell r="V298">
            <v>67.724999999999994</v>
          </cell>
          <cell r="W298">
            <v>68.13</v>
          </cell>
          <cell r="X298">
            <v>68.953000000000003</v>
          </cell>
          <cell r="Y298">
            <v>69.69</v>
          </cell>
          <cell r="Z298">
            <v>70.807000000000002</v>
          </cell>
          <cell r="AA298">
            <v>72.075999999999993</v>
          </cell>
          <cell r="AB298">
            <v>73.366</v>
          </cell>
          <cell r="AC298">
            <v>74.596000000000004</v>
          </cell>
          <cell r="AD298">
            <v>75.781999999999996</v>
          </cell>
          <cell r="AE298">
            <v>76.908000000000001</v>
          </cell>
          <cell r="AF298">
            <v>78.078999999999994</v>
          </cell>
          <cell r="AG298">
            <v>79.245999999999995</v>
          </cell>
          <cell r="AH298">
            <v>80.356999999999999</v>
          </cell>
          <cell r="AI298">
            <v>81.421000000000006</v>
          </cell>
          <cell r="AJ298">
            <v>82.436999999999998</v>
          </cell>
          <cell r="AK298">
            <v>83.466999999999999</v>
          </cell>
          <cell r="AL298">
            <v>84.504999999999995</v>
          </cell>
          <cell r="AM298">
            <v>85.503</v>
          </cell>
          <cell r="AN298">
            <v>86.491</v>
          </cell>
          <cell r="AO298">
            <v>87.456000000000003</v>
          </cell>
          <cell r="AP298">
            <v>88.433000000000007</v>
          </cell>
          <cell r="AQ298">
            <v>89.412999999999997</v>
          </cell>
          <cell r="AR298">
            <v>90.358999999999995</v>
          </cell>
          <cell r="AS298">
            <v>91.296000000000006</v>
          </cell>
          <cell r="AT298">
            <v>92.203000000000003</v>
          </cell>
          <cell r="AU298">
            <v>93.102999999999994</v>
          </cell>
          <cell r="AV298">
            <v>93.992000000000004</v>
          </cell>
          <cell r="AW298">
            <v>94.846000000000004</v>
          </cell>
          <cell r="AX298">
            <v>95.688999999999993</v>
          </cell>
          <cell r="AY298">
            <v>96.516000000000005</v>
          </cell>
          <cell r="AZ298">
            <v>97.308000000000007</v>
          </cell>
          <cell r="BA298">
            <v>98.063000000000002</v>
          </cell>
        </row>
        <row r="299">
          <cell r="A299" t="str">
            <v>E07000005</v>
          </cell>
          <cell r="D299" t="str">
            <v>Chiltern</v>
          </cell>
          <cell r="E299">
            <v>34.268999999999998</v>
          </cell>
          <cell r="F299">
            <v>34.484999999999999</v>
          </cell>
          <cell r="G299">
            <v>34.603000000000002</v>
          </cell>
          <cell r="H299">
            <v>34.844000000000001</v>
          </cell>
          <cell r="I299">
            <v>35.136000000000003</v>
          </cell>
          <cell r="J299">
            <v>35.192</v>
          </cell>
          <cell r="K299">
            <v>35.636000000000003</v>
          </cell>
          <cell r="L299">
            <v>35.549999999999997</v>
          </cell>
          <cell r="M299">
            <v>35.445999999999998</v>
          </cell>
          <cell r="N299">
            <v>35.31</v>
          </cell>
          <cell r="O299">
            <v>35.298999999999999</v>
          </cell>
          <cell r="P299">
            <v>35.112000000000002</v>
          </cell>
          <cell r="Q299">
            <v>35.229999999999997</v>
          </cell>
          <cell r="R299">
            <v>35.427999999999997</v>
          </cell>
          <cell r="S299">
            <v>35.720999999999997</v>
          </cell>
          <cell r="T299">
            <v>36.063000000000002</v>
          </cell>
          <cell r="U299">
            <v>36.307000000000002</v>
          </cell>
          <cell r="V299">
            <v>36.505000000000003</v>
          </cell>
          <cell r="W299">
            <v>36.659999999999997</v>
          </cell>
          <cell r="X299">
            <v>36.917999999999999</v>
          </cell>
          <cell r="Y299">
            <v>36.941000000000003</v>
          </cell>
          <cell r="Z299">
            <v>37.161999999999999</v>
          </cell>
          <cell r="AA299">
            <v>37.302999999999997</v>
          </cell>
          <cell r="AB299">
            <v>37.558</v>
          </cell>
          <cell r="AC299">
            <v>37.72</v>
          </cell>
          <cell r="AD299">
            <v>37.917999999999999</v>
          </cell>
          <cell r="AE299">
            <v>38.113</v>
          </cell>
          <cell r="AF299">
            <v>38.323999999999998</v>
          </cell>
          <cell r="AG299">
            <v>38.536999999999999</v>
          </cell>
          <cell r="AH299">
            <v>38.761000000000003</v>
          </cell>
          <cell r="AI299">
            <v>38.984000000000002</v>
          </cell>
          <cell r="AJ299">
            <v>39.209000000000003</v>
          </cell>
          <cell r="AK299">
            <v>39.444000000000003</v>
          </cell>
          <cell r="AL299">
            <v>39.680999999999997</v>
          </cell>
          <cell r="AM299">
            <v>39.927</v>
          </cell>
          <cell r="AN299">
            <v>40.176000000000002</v>
          </cell>
          <cell r="AO299">
            <v>40.42</v>
          </cell>
          <cell r="AP299">
            <v>40.676000000000002</v>
          </cell>
          <cell r="AQ299">
            <v>40.942999999999998</v>
          </cell>
          <cell r="AR299">
            <v>41.207999999999998</v>
          </cell>
          <cell r="AS299">
            <v>41.48</v>
          </cell>
          <cell r="AT299">
            <v>41.755000000000003</v>
          </cell>
          <cell r="AU299">
            <v>42.023000000000003</v>
          </cell>
          <cell r="AV299">
            <v>42.283000000000001</v>
          </cell>
          <cell r="AW299">
            <v>42.536999999999999</v>
          </cell>
          <cell r="AX299">
            <v>42.790999999999997</v>
          </cell>
          <cell r="AY299">
            <v>43.034999999999997</v>
          </cell>
          <cell r="AZ299">
            <v>43.279000000000003</v>
          </cell>
          <cell r="BA299">
            <v>43.512999999999998</v>
          </cell>
        </row>
        <row r="300">
          <cell r="A300" t="str">
            <v>E07000006</v>
          </cell>
          <cell r="D300" t="str">
            <v>South Bucks</v>
          </cell>
          <cell r="E300">
            <v>23.58</v>
          </cell>
          <cell r="F300">
            <v>23.821999999999999</v>
          </cell>
          <cell r="G300">
            <v>23.959</v>
          </cell>
          <cell r="H300">
            <v>24.192</v>
          </cell>
          <cell r="I300">
            <v>24.417999999999999</v>
          </cell>
          <cell r="J300">
            <v>24.550999999999998</v>
          </cell>
          <cell r="K300">
            <v>24.582000000000001</v>
          </cell>
          <cell r="L300">
            <v>24.795000000000002</v>
          </cell>
          <cell r="M300">
            <v>24.646000000000001</v>
          </cell>
          <cell r="N300">
            <v>24.809000000000001</v>
          </cell>
          <cell r="O300">
            <v>24.846</v>
          </cell>
          <cell r="P300">
            <v>24.710999999999999</v>
          </cell>
          <cell r="Q300">
            <v>24.803000000000001</v>
          </cell>
          <cell r="R300">
            <v>25.039000000000001</v>
          </cell>
          <cell r="S300">
            <v>25.332999999999998</v>
          </cell>
          <cell r="T300">
            <v>25.521000000000001</v>
          </cell>
          <cell r="U300">
            <v>25.718</v>
          </cell>
          <cell r="V300">
            <v>25.92</v>
          </cell>
          <cell r="W300">
            <v>26.206</v>
          </cell>
          <cell r="X300">
            <v>26.437000000000001</v>
          </cell>
          <cell r="Y300">
            <v>26.576000000000001</v>
          </cell>
          <cell r="Z300">
            <v>26.818000000000001</v>
          </cell>
          <cell r="AA300">
            <v>27.015000000000001</v>
          </cell>
          <cell r="AB300">
            <v>27.265000000000001</v>
          </cell>
          <cell r="AC300">
            <v>27.553999999999998</v>
          </cell>
          <cell r="AD300">
            <v>27.838999999999999</v>
          </cell>
          <cell r="AE300">
            <v>28.138999999999999</v>
          </cell>
          <cell r="AF300">
            <v>28.454000000000001</v>
          </cell>
          <cell r="AG300">
            <v>28.773</v>
          </cell>
          <cell r="AH300">
            <v>29.081</v>
          </cell>
          <cell r="AI300">
            <v>29.376999999999999</v>
          </cell>
          <cell r="AJ300">
            <v>29.687000000000001</v>
          </cell>
          <cell r="AK300">
            <v>29.992000000000001</v>
          </cell>
          <cell r="AL300">
            <v>30.305</v>
          </cell>
          <cell r="AM300">
            <v>30.611999999999998</v>
          </cell>
          <cell r="AN300">
            <v>30.922999999999998</v>
          </cell>
          <cell r="AO300">
            <v>31.234999999999999</v>
          </cell>
          <cell r="AP300">
            <v>31.547000000000001</v>
          </cell>
          <cell r="AQ300">
            <v>31.852</v>
          </cell>
          <cell r="AR300">
            <v>32.159999999999997</v>
          </cell>
          <cell r="AS300">
            <v>32.463000000000001</v>
          </cell>
          <cell r="AT300">
            <v>32.753999999999998</v>
          </cell>
          <cell r="AU300">
            <v>33.049999999999997</v>
          </cell>
          <cell r="AV300">
            <v>33.341000000000001</v>
          </cell>
          <cell r="AW300">
            <v>33.631999999999998</v>
          </cell>
          <cell r="AX300">
            <v>33.918999999999997</v>
          </cell>
          <cell r="AY300">
            <v>34.207000000000001</v>
          </cell>
          <cell r="AZ300">
            <v>34.488</v>
          </cell>
          <cell r="BA300">
            <v>34.764000000000003</v>
          </cell>
        </row>
        <row r="301">
          <cell r="A301" t="str">
            <v>E07000007</v>
          </cell>
          <cell r="D301" t="str">
            <v>Wycombe</v>
          </cell>
          <cell r="E301">
            <v>59.914999999999999</v>
          </cell>
          <cell r="F301">
            <v>60.604999999999997</v>
          </cell>
          <cell r="G301">
            <v>60.991999999999997</v>
          </cell>
          <cell r="H301">
            <v>61.662999999999997</v>
          </cell>
          <cell r="I301">
            <v>62.463999999999999</v>
          </cell>
          <cell r="J301">
            <v>62.713000000000001</v>
          </cell>
          <cell r="K301">
            <v>62.762</v>
          </cell>
          <cell r="L301">
            <v>62.965000000000003</v>
          </cell>
          <cell r="M301">
            <v>63.134</v>
          </cell>
          <cell r="N301">
            <v>63.37</v>
          </cell>
          <cell r="O301">
            <v>63.585999999999999</v>
          </cell>
          <cell r="P301">
            <v>63.823</v>
          </cell>
          <cell r="Q301">
            <v>64.195999999999998</v>
          </cell>
          <cell r="R301">
            <v>64.385000000000005</v>
          </cell>
          <cell r="S301">
            <v>64.921000000000006</v>
          </cell>
          <cell r="T301">
            <v>65.375</v>
          </cell>
          <cell r="U301">
            <v>65.731999999999999</v>
          </cell>
          <cell r="V301">
            <v>66.295000000000002</v>
          </cell>
          <cell r="W301">
            <v>66.959999999999994</v>
          </cell>
          <cell r="X301">
            <v>67.528999999999996</v>
          </cell>
          <cell r="Y301">
            <v>68.013999999999996</v>
          </cell>
          <cell r="Z301">
            <v>68.555999999999997</v>
          </cell>
          <cell r="AA301">
            <v>68.951999999999998</v>
          </cell>
          <cell r="AB301">
            <v>69.617999999999995</v>
          </cell>
          <cell r="AC301">
            <v>70.183999999999997</v>
          </cell>
          <cell r="AD301">
            <v>70.771000000000001</v>
          </cell>
          <cell r="AE301">
            <v>71.311999999999998</v>
          </cell>
          <cell r="AF301">
            <v>71.903999999999996</v>
          </cell>
          <cell r="AG301">
            <v>72.518000000000001</v>
          </cell>
          <cell r="AH301">
            <v>73.097999999999999</v>
          </cell>
          <cell r="AI301">
            <v>73.671999999999997</v>
          </cell>
          <cell r="AJ301">
            <v>74.222999999999999</v>
          </cell>
          <cell r="AK301">
            <v>74.775999999999996</v>
          </cell>
          <cell r="AL301">
            <v>75.341999999999999</v>
          </cell>
          <cell r="AM301">
            <v>75.882000000000005</v>
          </cell>
          <cell r="AN301">
            <v>76.424999999999997</v>
          </cell>
          <cell r="AO301">
            <v>76.944000000000003</v>
          </cell>
          <cell r="AP301">
            <v>77.460999999999999</v>
          </cell>
          <cell r="AQ301">
            <v>77.986000000000004</v>
          </cell>
          <cell r="AR301">
            <v>78.494</v>
          </cell>
          <cell r="AS301">
            <v>79.003</v>
          </cell>
          <cell r="AT301">
            <v>79.477000000000004</v>
          </cell>
          <cell r="AU301">
            <v>79.941999999999993</v>
          </cell>
          <cell r="AV301">
            <v>80.412999999999997</v>
          </cell>
          <cell r="AW301">
            <v>80.875</v>
          </cell>
          <cell r="AX301">
            <v>81.361000000000004</v>
          </cell>
          <cell r="AY301">
            <v>81.849999999999994</v>
          </cell>
          <cell r="AZ301">
            <v>82.331999999999994</v>
          </cell>
          <cell r="BA301">
            <v>82.8</v>
          </cell>
        </row>
        <row r="303">
          <cell r="A303" t="str">
            <v>E10000011</v>
          </cell>
          <cell r="C303" t="str">
            <v xml:space="preserve">East Sussex </v>
          </cell>
          <cell r="E303">
            <v>199.70599999999999</v>
          </cell>
          <cell r="F303">
            <v>201.428</v>
          </cell>
          <cell r="G303">
            <v>202.357</v>
          </cell>
          <cell r="H303">
            <v>203.92400000000001</v>
          </cell>
          <cell r="I303">
            <v>205.31399999999999</v>
          </cell>
          <cell r="J303">
            <v>206.61099999999999</v>
          </cell>
          <cell r="K303">
            <v>207.941</v>
          </cell>
          <cell r="L303">
            <v>209.38800000000001</v>
          </cell>
          <cell r="M303">
            <v>211.92400000000001</v>
          </cell>
          <cell r="N303">
            <v>213.761</v>
          </cell>
          <cell r="O303">
            <v>215.26</v>
          </cell>
          <cell r="P303">
            <v>217.13799999999998</v>
          </cell>
          <cell r="Q303">
            <v>219.01599999999999</v>
          </cell>
          <cell r="R303">
            <v>220.892</v>
          </cell>
          <cell r="S303">
            <v>222.72999999999996</v>
          </cell>
          <cell r="T303">
            <v>224.16000000000003</v>
          </cell>
          <cell r="U303">
            <v>226.214</v>
          </cell>
          <cell r="V303">
            <v>228.22</v>
          </cell>
          <cell r="W303">
            <v>229.06300000000005</v>
          </cell>
          <cell r="X303">
            <v>230.715</v>
          </cell>
          <cell r="Y303">
            <v>232.20399999999998</v>
          </cell>
          <cell r="Z303">
            <v>234.50299999999999</v>
          </cell>
          <cell r="AA303">
            <v>236.32</v>
          </cell>
          <cell r="AB303">
            <v>239.255</v>
          </cell>
          <cell r="AC303">
            <v>241.565</v>
          </cell>
          <cell r="AD303">
            <v>244.09900000000002</v>
          </cell>
          <cell r="AE303">
            <v>246.733</v>
          </cell>
          <cell r="AF303">
            <v>249.381</v>
          </cell>
          <cell r="AG303">
            <v>252.08099999999999</v>
          </cell>
          <cell r="AH303">
            <v>254.73099999999999</v>
          </cell>
          <cell r="AI303">
            <v>257.46100000000001</v>
          </cell>
          <cell r="AJ303">
            <v>260.19399999999996</v>
          </cell>
          <cell r="AK303">
            <v>262.95499999999998</v>
          </cell>
          <cell r="AL303">
            <v>265.77199999999999</v>
          </cell>
          <cell r="AM303">
            <v>268.56799999999998</v>
          </cell>
          <cell r="AN303">
            <v>271.47900000000004</v>
          </cell>
          <cell r="AO303">
            <v>274.39699999999999</v>
          </cell>
          <cell r="AP303">
            <v>277.274</v>
          </cell>
          <cell r="AQ303">
            <v>280.16300000000001</v>
          </cell>
          <cell r="AR303">
            <v>283.02299999999997</v>
          </cell>
          <cell r="AS303">
            <v>285.89499999999998</v>
          </cell>
          <cell r="AT303">
            <v>288.65999999999997</v>
          </cell>
          <cell r="AU303">
            <v>291.38499999999999</v>
          </cell>
          <cell r="AV303">
            <v>294.065</v>
          </cell>
          <cell r="AW303">
            <v>296.697</v>
          </cell>
          <cell r="AX303">
            <v>299.32299999999998</v>
          </cell>
          <cell r="AY303">
            <v>301.91500000000002</v>
          </cell>
          <cell r="AZ303">
            <v>304.40499999999997</v>
          </cell>
          <cell r="BA303">
            <v>306.80200000000002</v>
          </cell>
        </row>
        <row r="304">
          <cell r="A304" t="str">
            <v>E07000061</v>
          </cell>
          <cell r="D304" t="str">
            <v>Eastbourne</v>
          </cell>
          <cell r="E304">
            <v>37.866</v>
          </cell>
          <cell r="F304">
            <v>38.112000000000002</v>
          </cell>
          <cell r="G304">
            <v>38.527000000000001</v>
          </cell>
          <cell r="H304">
            <v>39.015000000000001</v>
          </cell>
          <cell r="I304">
            <v>39.103000000000002</v>
          </cell>
          <cell r="J304">
            <v>39.253999999999998</v>
          </cell>
          <cell r="K304">
            <v>39.531999999999996</v>
          </cell>
          <cell r="L304">
            <v>39.784999999999997</v>
          </cell>
          <cell r="M304">
            <v>40.134999999999998</v>
          </cell>
          <cell r="N304">
            <v>40.570999999999998</v>
          </cell>
          <cell r="O304">
            <v>41.057000000000002</v>
          </cell>
          <cell r="P304">
            <v>41.396999999999998</v>
          </cell>
          <cell r="Q304">
            <v>41.93</v>
          </cell>
          <cell r="R304">
            <v>42.591999999999999</v>
          </cell>
          <cell r="S304">
            <v>43.234999999999999</v>
          </cell>
          <cell r="T304">
            <v>43.694000000000003</v>
          </cell>
          <cell r="U304">
            <v>44.085000000000001</v>
          </cell>
          <cell r="V304">
            <v>44.465000000000003</v>
          </cell>
          <cell r="W304">
            <v>44.448</v>
          </cell>
          <cell r="X304">
            <v>44.624000000000002</v>
          </cell>
          <cell r="Y304">
            <v>44.962000000000003</v>
          </cell>
          <cell r="Z304">
            <v>45.427</v>
          </cell>
          <cell r="AA304">
            <v>45.692999999999998</v>
          </cell>
          <cell r="AB304">
            <v>46.277000000000001</v>
          </cell>
          <cell r="AC304">
            <v>46.71</v>
          </cell>
          <cell r="AD304">
            <v>47.179000000000002</v>
          </cell>
          <cell r="AE304">
            <v>47.652000000000001</v>
          </cell>
          <cell r="AF304">
            <v>48.13</v>
          </cell>
          <cell r="AG304">
            <v>48.619</v>
          </cell>
          <cell r="AH304">
            <v>49.101999999999997</v>
          </cell>
          <cell r="AI304">
            <v>49.6</v>
          </cell>
          <cell r="AJ304">
            <v>50.088999999999999</v>
          </cell>
          <cell r="AK304">
            <v>50.588000000000001</v>
          </cell>
          <cell r="AL304">
            <v>51.115000000000002</v>
          </cell>
          <cell r="AM304">
            <v>51.642000000000003</v>
          </cell>
          <cell r="AN304">
            <v>52.2</v>
          </cell>
          <cell r="AO304">
            <v>52.762</v>
          </cell>
          <cell r="AP304">
            <v>53.317</v>
          </cell>
          <cell r="AQ304">
            <v>53.887999999999998</v>
          </cell>
          <cell r="AR304">
            <v>54.46</v>
          </cell>
          <cell r="AS304">
            <v>55.034999999999997</v>
          </cell>
          <cell r="AT304">
            <v>55.601999999999997</v>
          </cell>
          <cell r="AU304">
            <v>56.158000000000001</v>
          </cell>
          <cell r="AV304">
            <v>56.701000000000001</v>
          </cell>
          <cell r="AW304">
            <v>57.235999999999997</v>
          </cell>
          <cell r="AX304">
            <v>57.771999999999998</v>
          </cell>
          <cell r="AY304">
            <v>58.298000000000002</v>
          </cell>
          <cell r="AZ304">
            <v>58.802999999999997</v>
          </cell>
          <cell r="BA304">
            <v>59.284999999999997</v>
          </cell>
        </row>
        <row r="305">
          <cell r="A305" t="str">
            <v>E07000062</v>
          </cell>
          <cell r="D305" t="str">
            <v>Hastings</v>
          </cell>
          <cell r="E305">
            <v>35.401000000000003</v>
          </cell>
          <cell r="F305">
            <v>35.722999999999999</v>
          </cell>
          <cell r="G305">
            <v>35.58</v>
          </cell>
          <cell r="H305">
            <v>35.691000000000003</v>
          </cell>
          <cell r="I305">
            <v>35.930999999999997</v>
          </cell>
          <cell r="J305">
            <v>35.872</v>
          </cell>
          <cell r="K305">
            <v>36.118000000000002</v>
          </cell>
          <cell r="L305">
            <v>36.049999999999997</v>
          </cell>
          <cell r="M305">
            <v>36.929000000000002</v>
          </cell>
          <cell r="N305">
            <v>37.353000000000002</v>
          </cell>
          <cell r="O305">
            <v>37.802</v>
          </cell>
          <cell r="P305">
            <v>38.06</v>
          </cell>
          <cell r="Q305">
            <v>38.436999999999998</v>
          </cell>
          <cell r="R305">
            <v>38.686999999999998</v>
          </cell>
          <cell r="S305">
            <v>39.143000000000001</v>
          </cell>
          <cell r="T305">
            <v>39.253</v>
          </cell>
          <cell r="U305">
            <v>39.534999999999997</v>
          </cell>
          <cell r="V305">
            <v>39.935000000000002</v>
          </cell>
          <cell r="W305">
            <v>40.380000000000003</v>
          </cell>
          <cell r="X305">
            <v>40.698999999999998</v>
          </cell>
          <cell r="Y305">
            <v>41.146999999999998</v>
          </cell>
          <cell r="Z305">
            <v>41.338000000000001</v>
          </cell>
          <cell r="AA305">
            <v>41.594999999999999</v>
          </cell>
          <cell r="AB305">
            <v>41.783999999999999</v>
          </cell>
          <cell r="AC305">
            <v>42.033000000000001</v>
          </cell>
          <cell r="AD305">
            <v>42.341000000000001</v>
          </cell>
          <cell r="AE305">
            <v>42.655000000000001</v>
          </cell>
          <cell r="AF305">
            <v>42.959000000000003</v>
          </cell>
          <cell r="AG305">
            <v>43.261000000000003</v>
          </cell>
          <cell r="AH305">
            <v>43.552</v>
          </cell>
          <cell r="AI305">
            <v>43.874000000000002</v>
          </cell>
          <cell r="AJ305">
            <v>44.186999999999998</v>
          </cell>
          <cell r="AK305">
            <v>44.5</v>
          </cell>
          <cell r="AL305">
            <v>44.826000000000001</v>
          </cell>
          <cell r="AM305">
            <v>45.146999999999998</v>
          </cell>
          <cell r="AN305">
            <v>45.503999999999998</v>
          </cell>
          <cell r="AO305">
            <v>45.856000000000002</v>
          </cell>
          <cell r="AP305">
            <v>46.213999999999999</v>
          </cell>
          <cell r="AQ305">
            <v>46.566000000000003</v>
          </cell>
          <cell r="AR305">
            <v>46.911999999999999</v>
          </cell>
          <cell r="AS305">
            <v>47.280999999999999</v>
          </cell>
          <cell r="AT305">
            <v>47.624000000000002</v>
          </cell>
          <cell r="AU305">
            <v>47.973999999999997</v>
          </cell>
          <cell r="AV305">
            <v>48.326000000000001</v>
          </cell>
          <cell r="AW305">
            <v>48.664999999999999</v>
          </cell>
          <cell r="AX305">
            <v>49.021999999999998</v>
          </cell>
          <cell r="AY305">
            <v>49.383000000000003</v>
          </cell>
          <cell r="AZ305">
            <v>49.728000000000002</v>
          </cell>
          <cell r="BA305">
            <v>50.055</v>
          </cell>
        </row>
        <row r="306">
          <cell r="A306" t="str">
            <v>E07000063</v>
          </cell>
          <cell r="D306" t="str">
            <v>Lewes</v>
          </cell>
          <cell r="E306">
            <v>37.070999999999998</v>
          </cell>
          <cell r="F306">
            <v>37.482999999999997</v>
          </cell>
          <cell r="G306">
            <v>37.719000000000001</v>
          </cell>
          <cell r="H306">
            <v>37.968000000000004</v>
          </cell>
          <cell r="I306">
            <v>38.161000000000001</v>
          </cell>
          <cell r="J306">
            <v>38.084000000000003</v>
          </cell>
          <cell r="K306">
            <v>38.134999999999998</v>
          </cell>
          <cell r="L306">
            <v>38.323999999999998</v>
          </cell>
          <cell r="M306">
            <v>38.981999999999999</v>
          </cell>
          <cell r="N306">
            <v>39.453000000000003</v>
          </cell>
          <cell r="O306">
            <v>39.798999999999999</v>
          </cell>
          <cell r="P306">
            <v>40.194000000000003</v>
          </cell>
          <cell r="Q306">
            <v>40.292000000000002</v>
          </cell>
          <cell r="R306">
            <v>40.558999999999997</v>
          </cell>
          <cell r="S306">
            <v>40.661999999999999</v>
          </cell>
          <cell r="T306">
            <v>40.783000000000001</v>
          </cell>
          <cell r="U306">
            <v>41.106000000000002</v>
          </cell>
          <cell r="V306">
            <v>41.491999999999997</v>
          </cell>
          <cell r="W306">
            <v>41.758000000000003</v>
          </cell>
          <cell r="X306">
            <v>42.078000000000003</v>
          </cell>
          <cell r="Y306">
            <v>42.223999999999997</v>
          </cell>
          <cell r="Z306">
            <v>42.75</v>
          </cell>
          <cell r="AA306">
            <v>43.079000000000001</v>
          </cell>
          <cell r="AB306">
            <v>43.566000000000003</v>
          </cell>
          <cell r="AC306">
            <v>44.018000000000001</v>
          </cell>
          <cell r="AD306">
            <v>44.518000000000001</v>
          </cell>
          <cell r="AE306">
            <v>45.033999999999999</v>
          </cell>
          <cell r="AF306">
            <v>45.533000000000001</v>
          </cell>
          <cell r="AG306">
            <v>46.06</v>
          </cell>
          <cell r="AH306">
            <v>46.575000000000003</v>
          </cell>
          <cell r="AI306">
            <v>47.113999999999997</v>
          </cell>
          <cell r="AJ306">
            <v>47.655999999999999</v>
          </cell>
          <cell r="AK306">
            <v>48.198</v>
          </cell>
          <cell r="AL306">
            <v>48.750999999999998</v>
          </cell>
          <cell r="AM306">
            <v>49.305999999999997</v>
          </cell>
          <cell r="AN306">
            <v>49.881999999999998</v>
          </cell>
          <cell r="AO306">
            <v>50.457000000000001</v>
          </cell>
          <cell r="AP306">
            <v>51.014000000000003</v>
          </cell>
          <cell r="AQ306">
            <v>51.581000000000003</v>
          </cell>
          <cell r="AR306">
            <v>52.143000000000001</v>
          </cell>
          <cell r="AS306">
            <v>52.701999999999998</v>
          </cell>
          <cell r="AT306">
            <v>53.247999999999998</v>
          </cell>
          <cell r="AU306">
            <v>53.776000000000003</v>
          </cell>
          <cell r="AV306">
            <v>54.298999999999999</v>
          </cell>
          <cell r="AW306">
            <v>54.814999999999998</v>
          </cell>
          <cell r="AX306">
            <v>55.32</v>
          </cell>
          <cell r="AY306">
            <v>55.823</v>
          </cell>
          <cell r="AZ306">
            <v>56.308</v>
          </cell>
          <cell r="BA306">
            <v>56.781999999999996</v>
          </cell>
        </row>
        <row r="307">
          <cell r="A307" t="str">
            <v>E07000064</v>
          </cell>
          <cell r="D307" t="str">
            <v>Rother</v>
          </cell>
          <cell r="E307">
            <v>36.271999999999998</v>
          </cell>
          <cell r="F307">
            <v>36.234000000000002</v>
          </cell>
          <cell r="G307">
            <v>36.497999999999998</v>
          </cell>
          <cell r="H307">
            <v>36.749000000000002</v>
          </cell>
          <cell r="I307">
            <v>37.029000000000003</v>
          </cell>
          <cell r="J307">
            <v>37.698999999999998</v>
          </cell>
          <cell r="K307">
            <v>37.72</v>
          </cell>
          <cell r="L307">
            <v>38.037999999999997</v>
          </cell>
          <cell r="M307">
            <v>38.134</v>
          </cell>
          <cell r="N307">
            <v>38.195999999999998</v>
          </cell>
          <cell r="O307">
            <v>38.139000000000003</v>
          </cell>
          <cell r="P307">
            <v>38.573999999999998</v>
          </cell>
          <cell r="Q307">
            <v>38.860999999999997</v>
          </cell>
          <cell r="R307">
            <v>39.091999999999999</v>
          </cell>
          <cell r="S307">
            <v>39.335999999999999</v>
          </cell>
          <cell r="T307">
            <v>39.652999999999999</v>
          </cell>
          <cell r="U307">
            <v>40.15</v>
          </cell>
          <cell r="V307">
            <v>40.585999999999999</v>
          </cell>
          <cell r="W307">
            <v>40.658000000000001</v>
          </cell>
          <cell r="X307">
            <v>40.914000000000001</v>
          </cell>
          <cell r="Y307">
            <v>40.985999999999997</v>
          </cell>
          <cell r="Z307">
            <v>41.17</v>
          </cell>
          <cell r="AA307">
            <v>41.28</v>
          </cell>
          <cell r="AB307">
            <v>41.926000000000002</v>
          </cell>
          <cell r="AC307">
            <v>42.27</v>
          </cell>
          <cell r="AD307">
            <v>42.662999999999997</v>
          </cell>
          <cell r="AE307">
            <v>43.091000000000001</v>
          </cell>
          <cell r="AF307">
            <v>43.54</v>
          </cell>
          <cell r="AG307">
            <v>44.015999999999998</v>
          </cell>
          <cell r="AH307">
            <v>44.485999999999997</v>
          </cell>
          <cell r="AI307">
            <v>44.981000000000002</v>
          </cell>
          <cell r="AJ307">
            <v>45.488999999999997</v>
          </cell>
          <cell r="AK307">
            <v>46.005000000000003</v>
          </cell>
          <cell r="AL307">
            <v>46.529000000000003</v>
          </cell>
          <cell r="AM307">
            <v>47.052</v>
          </cell>
          <cell r="AN307">
            <v>47.591000000000001</v>
          </cell>
          <cell r="AO307">
            <v>48.143000000000001</v>
          </cell>
          <cell r="AP307">
            <v>48.679000000000002</v>
          </cell>
          <cell r="AQ307">
            <v>49.209000000000003</v>
          </cell>
          <cell r="AR307">
            <v>49.741</v>
          </cell>
          <cell r="AS307">
            <v>50.265000000000001</v>
          </cell>
          <cell r="AT307">
            <v>50.755000000000003</v>
          </cell>
          <cell r="AU307">
            <v>51.238999999999997</v>
          </cell>
          <cell r="AV307">
            <v>51.72</v>
          </cell>
          <cell r="AW307">
            <v>52.195999999999998</v>
          </cell>
          <cell r="AX307">
            <v>52.671999999999997</v>
          </cell>
          <cell r="AY307">
            <v>53.145000000000003</v>
          </cell>
          <cell r="AZ307">
            <v>53.603000000000002</v>
          </cell>
          <cell r="BA307">
            <v>54.051000000000002</v>
          </cell>
        </row>
        <row r="308">
          <cell r="A308" t="str">
            <v>E07000065</v>
          </cell>
          <cell r="D308" t="str">
            <v>Wealden</v>
          </cell>
          <cell r="E308">
            <v>53.095999999999997</v>
          </cell>
          <cell r="F308">
            <v>53.875</v>
          </cell>
          <cell r="G308">
            <v>54.033000000000001</v>
          </cell>
          <cell r="H308">
            <v>54.500999999999998</v>
          </cell>
          <cell r="I308">
            <v>55.09</v>
          </cell>
          <cell r="J308">
            <v>55.701999999999998</v>
          </cell>
          <cell r="K308">
            <v>56.436999999999998</v>
          </cell>
          <cell r="L308">
            <v>57.191000000000003</v>
          </cell>
          <cell r="M308">
            <v>57.744999999999997</v>
          </cell>
          <cell r="N308">
            <v>58.188000000000002</v>
          </cell>
          <cell r="O308">
            <v>58.463000000000001</v>
          </cell>
          <cell r="P308">
            <v>58.912999999999997</v>
          </cell>
          <cell r="Q308">
            <v>59.496000000000002</v>
          </cell>
          <cell r="R308">
            <v>59.962000000000003</v>
          </cell>
          <cell r="S308">
            <v>60.353999999999999</v>
          </cell>
          <cell r="T308">
            <v>60.777000000000001</v>
          </cell>
          <cell r="U308">
            <v>61.338000000000001</v>
          </cell>
          <cell r="V308">
            <v>61.741999999999997</v>
          </cell>
          <cell r="W308">
            <v>61.819000000000003</v>
          </cell>
          <cell r="X308">
            <v>62.4</v>
          </cell>
          <cell r="Y308">
            <v>62.884999999999998</v>
          </cell>
          <cell r="Z308">
            <v>63.817999999999998</v>
          </cell>
          <cell r="AA308">
            <v>64.673000000000002</v>
          </cell>
          <cell r="AB308">
            <v>65.701999999999998</v>
          </cell>
          <cell r="AC308">
            <v>66.534000000000006</v>
          </cell>
          <cell r="AD308">
            <v>67.397999999999996</v>
          </cell>
          <cell r="AE308">
            <v>68.301000000000002</v>
          </cell>
          <cell r="AF308">
            <v>69.218999999999994</v>
          </cell>
          <cell r="AG308">
            <v>70.125</v>
          </cell>
          <cell r="AH308">
            <v>71.016000000000005</v>
          </cell>
          <cell r="AI308">
            <v>71.891999999999996</v>
          </cell>
          <cell r="AJ308">
            <v>72.772999999999996</v>
          </cell>
          <cell r="AK308">
            <v>73.664000000000001</v>
          </cell>
          <cell r="AL308">
            <v>74.551000000000002</v>
          </cell>
          <cell r="AM308">
            <v>75.421000000000006</v>
          </cell>
          <cell r="AN308">
            <v>76.302000000000007</v>
          </cell>
          <cell r="AO308">
            <v>77.179000000000002</v>
          </cell>
          <cell r="AP308">
            <v>78.05</v>
          </cell>
          <cell r="AQ308">
            <v>78.918999999999997</v>
          </cell>
          <cell r="AR308">
            <v>79.766999999999996</v>
          </cell>
          <cell r="AS308">
            <v>80.611999999999995</v>
          </cell>
          <cell r="AT308">
            <v>81.430999999999997</v>
          </cell>
          <cell r="AU308">
            <v>82.238</v>
          </cell>
          <cell r="AV308">
            <v>83.019000000000005</v>
          </cell>
          <cell r="AW308">
            <v>83.784999999999997</v>
          </cell>
          <cell r="AX308">
            <v>84.537000000000006</v>
          </cell>
          <cell r="AY308">
            <v>85.266000000000005</v>
          </cell>
          <cell r="AZ308">
            <v>85.962999999999994</v>
          </cell>
          <cell r="BA308">
            <v>86.629000000000005</v>
          </cell>
        </row>
        <row r="310">
          <cell r="A310" t="str">
            <v>E10000014</v>
          </cell>
          <cell r="C310" t="str">
            <v xml:space="preserve">Hampshire </v>
          </cell>
          <cell r="E310">
            <v>459.649</v>
          </cell>
          <cell r="F310">
            <v>464.20100000000002</v>
          </cell>
          <cell r="G310">
            <v>467.428</v>
          </cell>
          <cell r="H310">
            <v>472.291</v>
          </cell>
          <cell r="I310">
            <v>477.23399999999998</v>
          </cell>
          <cell r="J310">
            <v>482.41899999999998</v>
          </cell>
          <cell r="K310">
            <v>486.58800000000002</v>
          </cell>
          <cell r="L310">
            <v>490.17700000000002</v>
          </cell>
          <cell r="M310">
            <v>496.26900000000001</v>
          </cell>
          <cell r="N310">
            <v>499.63200000000001</v>
          </cell>
          <cell r="O310">
            <v>503.82900000000001</v>
          </cell>
          <cell r="P310">
            <v>507.096</v>
          </cell>
          <cell r="Q310">
            <v>510.82600000000002</v>
          </cell>
          <cell r="R310">
            <v>513.79300000000001</v>
          </cell>
          <cell r="S310">
            <v>518.12199999999996</v>
          </cell>
          <cell r="T310">
            <v>523.34699999999998</v>
          </cell>
          <cell r="U310">
            <v>528.30899999999997</v>
          </cell>
          <cell r="V310">
            <v>533.654</v>
          </cell>
          <cell r="W310">
            <v>537.76099999999997</v>
          </cell>
          <cell r="X310">
            <v>542.82399999999996</v>
          </cell>
          <cell r="Y310">
            <v>547.11799999999994</v>
          </cell>
          <cell r="Z310">
            <v>551.92299999999989</v>
          </cell>
          <cell r="AA310">
            <v>556.04100000000005</v>
          </cell>
          <cell r="AB310">
            <v>560.70399999999995</v>
          </cell>
          <cell r="AC310">
            <v>565.38400000000001</v>
          </cell>
          <cell r="AD310">
            <v>570.22</v>
          </cell>
          <cell r="AE310">
            <v>574.94399999999996</v>
          </cell>
          <cell r="AF310">
            <v>579.75400000000002</v>
          </cell>
          <cell r="AG310">
            <v>584.63300000000004</v>
          </cell>
          <cell r="AH310">
            <v>589.42499999999995</v>
          </cell>
          <cell r="AI310">
            <v>594.14299999999992</v>
          </cell>
          <cell r="AJ310">
            <v>598.72299999999996</v>
          </cell>
          <cell r="AK310">
            <v>603.31200000000001</v>
          </cell>
          <cell r="AL310">
            <v>608.01699999999983</v>
          </cell>
          <cell r="AM310">
            <v>612.61899999999991</v>
          </cell>
          <cell r="AN310">
            <v>617.30899999999997</v>
          </cell>
          <cell r="AO310">
            <v>621.89700000000005</v>
          </cell>
          <cell r="AP310">
            <v>626.40499999999997</v>
          </cell>
          <cell r="AQ310">
            <v>630.91899999999998</v>
          </cell>
          <cell r="AR310">
            <v>635.37300000000005</v>
          </cell>
          <cell r="AS310">
            <v>639.78599999999994</v>
          </cell>
          <cell r="AT310">
            <v>643.94100000000003</v>
          </cell>
          <cell r="AU310">
            <v>648.02300000000002</v>
          </cell>
          <cell r="AV310">
            <v>652.01600000000008</v>
          </cell>
          <cell r="AW310">
            <v>655.90899999999988</v>
          </cell>
          <cell r="AX310">
            <v>659.77699999999993</v>
          </cell>
          <cell r="AY310">
            <v>663.55400000000009</v>
          </cell>
          <cell r="AZ310">
            <v>667.15499999999997</v>
          </cell>
          <cell r="BA310">
            <v>670.5859999999999</v>
          </cell>
        </row>
        <row r="311">
          <cell r="A311" t="str">
            <v>E07000084</v>
          </cell>
          <cell r="D311" t="str">
            <v>Basingstoke and Deane</v>
          </cell>
          <cell r="E311">
            <v>55.825000000000003</v>
          </cell>
          <cell r="F311">
            <v>56.271999999999998</v>
          </cell>
          <cell r="G311">
            <v>56.902999999999999</v>
          </cell>
          <cell r="H311">
            <v>57.615000000000002</v>
          </cell>
          <cell r="I311">
            <v>58.124000000000002</v>
          </cell>
          <cell r="J311">
            <v>58.753</v>
          </cell>
          <cell r="K311">
            <v>59.344000000000001</v>
          </cell>
          <cell r="L311">
            <v>59.546999999999997</v>
          </cell>
          <cell r="M311">
            <v>60.527000000000001</v>
          </cell>
          <cell r="N311">
            <v>61.222999999999999</v>
          </cell>
          <cell r="O311">
            <v>61.841999999999999</v>
          </cell>
          <cell r="P311">
            <v>62.314</v>
          </cell>
          <cell r="Q311">
            <v>62.863999999999997</v>
          </cell>
          <cell r="R311">
            <v>63.412999999999997</v>
          </cell>
          <cell r="S311">
            <v>64.293999999999997</v>
          </cell>
          <cell r="T311">
            <v>65.063999999999993</v>
          </cell>
          <cell r="U311">
            <v>65.816999999999993</v>
          </cell>
          <cell r="V311">
            <v>66.753</v>
          </cell>
          <cell r="W311">
            <v>67.724999999999994</v>
          </cell>
          <cell r="X311">
            <v>68.673000000000002</v>
          </cell>
          <cell r="Y311">
            <v>69.606999999999999</v>
          </cell>
          <cell r="Z311">
            <v>70.564999999999998</v>
          </cell>
          <cell r="AA311">
            <v>71.278000000000006</v>
          </cell>
          <cell r="AB311">
            <v>71.894999999999996</v>
          </cell>
          <cell r="AC311">
            <v>72.790000000000006</v>
          </cell>
          <cell r="AD311">
            <v>73.644999999999996</v>
          </cell>
          <cell r="AE311">
            <v>74.484999999999999</v>
          </cell>
          <cell r="AF311">
            <v>75.33</v>
          </cell>
          <cell r="AG311">
            <v>76.201999999999998</v>
          </cell>
          <cell r="AH311">
            <v>77.024000000000001</v>
          </cell>
          <cell r="AI311">
            <v>77.793000000000006</v>
          </cell>
          <cell r="AJ311">
            <v>78.536000000000001</v>
          </cell>
          <cell r="AK311">
            <v>79.262</v>
          </cell>
          <cell r="AL311">
            <v>79.994</v>
          </cell>
          <cell r="AM311">
            <v>80.677999999999997</v>
          </cell>
          <cell r="AN311">
            <v>81.355999999999995</v>
          </cell>
          <cell r="AO311">
            <v>82.019000000000005</v>
          </cell>
          <cell r="AP311">
            <v>82.68</v>
          </cell>
          <cell r="AQ311">
            <v>83.313000000000002</v>
          </cell>
          <cell r="AR311">
            <v>83.94</v>
          </cell>
          <cell r="AS311">
            <v>84.555999999999997</v>
          </cell>
          <cell r="AT311">
            <v>85.164000000000001</v>
          </cell>
          <cell r="AU311">
            <v>85.77</v>
          </cell>
          <cell r="AV311">
            <v>86.350999999999999</v>
          </cell>
          <cell r="AW311">
            <v>86.911000000000001</v>
          </cell>
          <cell r="AX311">
            <v>87.472999999999999</v>
          </cell>
          <cell r="AY311">
            <v>88.02</v>
          </cell>
          <cell r="AZ311">
            <v>88.548000000000002</v>
          </cell>
          <cell r="BA311">
            <v>89.036000000000001</v>
          </cell>
        </row>
        <row r="312">
          <cell r="A312" t="str">
            <v>E07000085</v>
          </cell>
          <cell r="D312" t="str">
            <v>East Hampshire</v>
          </cell>
          <cell r="E312">
            <v>40.143999999999998</v>
          </cell>
          <cell r="F312">
            <v>40.341000000000001</v>
          </cell>
          <cell r="G312">
            <v>41.088000000000001</v>
          </cell>
          <cell r="H312">
            <v>41.73</v>
          </cell>
          <cell r="I312">
            <v>42.31</v>
          </cell>
          <cell r="J312">
            <v>42.701000000000001</v>
          </cell>
          <cell r="K312">
            <v>42.834000000000003</v>
          </cell>
          <cell r="L312">
            <v>42.585000000000001</v>
          </cell>
          <cell r="M312">
            <v>43.131999999999998</v>
          </cell>
          <cell r="N312">
            <v>43.289000000000001</v>
          </cell>
          <cell r="O312">
            <v>43.758000000000003</v>
          </cell>
          <cell r="P312">
            <v>43.920999999999999</v>
          </cell>
          <cell r="Q312">
            <v>44.072000000000003</v>
          </cell>
          <cell r="R312">
            <v>44.261000000000003</v>
          </cell>
          <cell r="S312">
            <v>44.56</v>
          </cell>
          <cell r="T312">
            <v>44.99</v>
          </cell>
          <cell r="U312">
            <v>45.472999999999999</v>
          </cell>
          <cell r="V312">
            <v>45.960999999999999</v>
          </cell>
          <cell r="W312">
            <v>46.51</v>
          </cell>
          <cell r="X312">
            <v>47.048999999999999</v>
          </cell>
          <cell r="Y312">
            <v>47.473999999999997</v>
          </cell>
          <cell r="Z312">
            <v>47.771999999999998</v>
          </cell>
          <cell r="AA312">
            <v>48.124000000000002</v>
          </cell>
          <cell r="AB312">
            <v>48.387999999999998</v>
          </cell>
          <cell r="AC312">
            <v>48.773000000000003</v>
          </cell>
          <cell r="AD312">
            <v>49.161000000000001</v>
          </cell>
          <cell r="AE312">
            <v>49.561</v>
          </cell>
          <cell r="AF312">
            <v>49.99</v>
          </cell>
          <cell r="AG312">
            <v>50.404000000000003</v>
          </cell>
          <cell r="AH312">
            <v>50.817</v>
          </cell>
          <cell r="AI312">
            <v>51.219000000000001</v>
          </cell>
          <cell r="AJ312">
            <v>51.628</v>
          </cell>
          <cell r="AK312">
            <v>52.029000000000003</v>
          </cell>
          <cell r="AL312">
            <v>52.433</v>
          </cell>
          <cell r="AM312">
            <v>52.825000000000003</v>
          </cell>
          <cell r="AN312">
            <v>53.222000000000001</v>
          </cell>
          <cell r="AO312">
            <v>53.610999999999997</v>
          </cell>
          <cell r="AP312">
            <v>53.991</v>
          </cell>
          <cell r="AQ312">
            <v>54.37</v>
          </cell>
          <cell r="AR312">
            <v>54.74</v>
          </cell>
          <cell r="AS312">
            <v>55.101999999999997</v>
          </cell>
          <cell r="AT312">
            <v>55.442</v>
          </cell>
          <cell r="AU312">
            <v>55.776000000000003</v>
          </cell>
          <cell r="AV312">
            <v>56.110999999999997</v>
          </cell>
          <cell r="AW312">
            <v>56.430999999999997</v>
          </cell>
          <cell r="AX312">
            <v>56.753</v>
          </cell>
          <cell r="AY312">
            <v>57.075000000000003</v>
          </cell>
          <cell r="AZ312">
            <v>57.372999999999998</v>
          </cell>
          <cell r="BA312">
            <v>57.655999999999999</v>
          </cell>
        </row>
        <row r="313">
          <cell r="A313" t="str">
            <v>E07000086</v>
          </cell>
          <cell r="D313" t="str">
            <v>Eastleigh</v>
          </cell>
          <cell r="E313">
            <v>42.027000000000001</v>
          </cell>
          <cell r="F313">
            <v>42.591000000000001</v>
          </cell>
          <cell r="G313">
            <v>43.213000000000001</v>
          </cell>
          <cell r="H313">
            <v>43.743000000000002</v>
          </cell>
          <cell r="I313">
            <v>44.054000000000002</v>
          </cell>
          <cell r="J313">
            <v>44.304000000000002</v>
          </cell>
          <cell r="K313">
            <v>44.540999999999997</v>
          </cell>
          <cell r="L313">
            <v>44.686999999999998</v>
          </cell>
          <cell r="M313">
            <v>46.113</v>
          </cell>
          <cell r="N313">
            <v>46.774000000000001</v>
          </cell>
          <cell r="O313">
            <v>47.100999999999999</v>
          </cell>
          <cell r="P313">
            <v>47.401000000000003</v>
          </cell>
          <cell r="Q313">
            <v>47.646000000000001</v>
          </cell>
          <cell r="R313">
            <v>48.018000000000001</v>
          </cell>
          <cell r="S313">
            <v>48.646000000000001</v>
          </cell>
          <cell r="T313">
            <v>49.387</v>
          </cell>
          <cell r="U313">
            <v>49.883000000000003</v>
          </cell>
          <cell r="V313">
            <v>50.317999999999998</v>
          </cell>
          <cell r="W313">
            <v>50.908000000000001</v>
          </cell>
          <cell r="X313">
            <v>51.688000000000002</v>
          </cell>
          <cell r="Y313">
            <v>52.381999999999998</v>
          </cell>
          <cell r="Z313">
            <v>52.862000000000002</v>
          </cell>
          <cell r="AA313">
            <v>53.241999999999997</v>
          </cell>
          <cell r="AB313">
            <v>53.780999999999999</v>
          </cell>
          <cell r="AC313">
            <v>54.365000000000002</v>
          </cell>
          <cell r="AD313">
            <v>54.941000000000003</v>
          </cell>
          <cell r="AE313">
            <v>55.515000000000001</v>
          </cell>
          <cell r="AF313">
            <v>56.076999999999998</v>
          </cell>
          <cell r="AG313">
            <v>56.652999999999999</v>
          </cell>
          <cell r="AH313">
            <v>57.206000000000003</v>
          </cell>
          <cell r="AI313">
            <v>57.741999999999997</v>
          </cell>
          <cell r="AJ313">
            <v>58.268999999999998</v>
          </cell>
          <cell r="AK313">
            <v>58.792000000000002</v>
          </cell>
          <cell r="AL313">
            <v>59.319000000000003</v>
          </cell>
          <cell r="AM313">
            <v>59.817</v>
          </cell>
          <cell r="AN313">
            <v>60.317</v>
          </cell>
          <cell r="AO313">
            <v>60.811</v>
          </cell>
          <cell r="AP313">
            <v>61.298999999999999</v>
          </cell>
          <cell r="AQ313">
            <v>61.792000000000002</v>
          </cell>
          <cell r="AR313">
            <v>62.27</v>
          </cell>
          <cell r="AS313">
            <v>62.753</v>
          </cell>
          <cell r="AT313">
            <v>63.204000000000001</v>
          </cell>
          <cell r="AU313">
            <v>63.655000000000001</v>
          </cell>
          <cell r="AV313">
            <v>64.096999999999994</v>
          </cell>
          <cell r="AW313">
            <v>64.528999999999996</v>
          </cell>
          <cell r="AX313">
            <v>64.95</v>
          </cell>
          <cell r="AY313">
            <v>65.350999999999999</v>
          </cell>
          <cell r="AZ313">
            <v>65.730999999999995</v>
          </cell>
          <cell r="BA313">
            <v>66.099999999999994</v>
          </cell>
        </row>
        <row r="314">
          <cell r="A314" t="str">
            <v>E07000087</v>
          </cell>
          <cell r="D314" t="str">
            <v>Fareham</v>
          </cell>
          <cell r="E314">
            <v>38.941000000000003</v>
          </cell>
          <cell r="F314">
            <v>39.622</v>
          </cell>
          <cell r="G314">
            <v>39.783999999999999</v>
          </cell>
          <cell r="H314">
            <v>40.195</v>
          </cell>
          <cell r="I314">
            <v>40.652000000000001</v>
          </cell>
          <cell r="J314">
            <v>41.323</v>
          </cell>
          <cell r="K314">
            <v>41.969000000000001</v>
          </cell>
          <cell r="L314">
            <v>42.348999999999997</v>
          </cell>
          <cell r="M314">
            <v>42.719000000000001</v>
          </cell>
          <cell r="N314">
            <v>43.121000000000002</v>
          </cell>
          <cell r="O314">
            <v>43.694000000000003</v>
          </cell>
          <cell r="P314">
            <v>43.994</v>
          </cell>
          <cell r="Q314">
            <v>44.277000000000001</v>
          </cell>
          <cell r="R314">
            <v>44.411000000000001</v>
          </cell>
          <cell r="S314">
            <v>44.441000000000003</v>
          </cell>
          <cell r="T314">
            <v>44.822000000000003</v>
          </cell>
          <cell r="U314">
            <v>45.31</v>
          </cell>
          <cell r="V314">
            <v>45.811</v>
          </cell>
          <cell r="W314">
            <v>46.101999999999997</v>
          </cell>
          <cell r="X314">
            <v>46.414000000000001</v>
          </cell>
          <cell r="Y314">
            <v>46.734999999999999</v>
          </cell>
          <cell r="Z314">
            <v>47.128999999999998</v>
          </cell>
          <cell r="AA314">
            <v>47.484000000000002</v>
          </cell>
          <cell r="AB314">
            <v>47.923000000000002</v>
          </cell>
          <cell r="AC314">
            <v>48.301000000000002</v>
          </cell>
          <cell r="AD314">
            <v>48.707000000000001</v>
          </cell>
          <cell r="AE314">
            <v>49.084000000000003</v>
          </cell>
          <cell r="AF314">
            <v>49.494</v>
          </cell>
          <cell r="AG314">
            <v>49.908999999999999</v>
          </cell>
          <cell r="AH314">
            <v>50.314999999999998</v>
          </cell>
          <cell r="AI314">
            <v>50.728999999999999</v>
          </cell>
          <cell r="AJ314">
            <v>51.118000000000002</v>
          </cell>
          <cell r="AK314">
            <v>51.511000000000003</v>
          </cell>
          <cell r="AL314">
            <v>51.918999999999997</v>
          </cell>
          <cell r="AM314">
            <v>52.308</v>
          </cell>
          <cell r="AN314">
            <v>52.713000000000001</v>
          </cell>
          <cell r="AO314">
            <v>53.098999999999997</v>
          </cell>
          <cell r="AP314">
            <v>53.470999999999997</v>
          </cell>
          <cell r="AQ314">
            <v>53.844999999999999</v>
          </cell>
          <cell r="AR314">
            <v>54.212000000000003</v>
          </cell>
          <cell r="AS314">
            <v>54.584000000000003</v>
          </cell>
          <cell r="AT314">
            <v>54.924999999999997</v>
          </cell>
          <cell r="AU314">
            <v>55.253</v>
          </cell>
          <cell r="AV314">
            <v>55.576999999999998</v>
          </cell>
          <cell r="AW314">
            <v>55.896000000000001</v>
          </cell>
          <cell r="AX314">
            <v>56.223999999999997</v>
          </cell>
          <cell r="AY314">
            <v>56.537999999999997</v>
          </cell>
          <cell r="AZ314">
            <v>56.831000000000003</v>
          </cell>
          <cell r="BA314">
            <v>57.109000000000002</v>
          </cell>
        </row>
        <row r="315">
          <cell r="A315" t="str">
            <v>E07000088</v>
          </cell>
          <cell r="D315" t="str">
            <v>Gosport</v>
          </cell>
          <cell r="E315">
            <v>30.597999999999999</v>
          </cell>
          <cell r="F315">
            <v>30.696999999999999</v>
          </cell>
          <cell r="G315">
            <v>30.277000000000001</v>
          </cell>
          <cell r="H315">
            <v>29.640999999999998</v>
          </cell>
          <cell r="I315">
            <v>29.693000000000001</v>
          </cell>
          <cell r="J315">
            <v>30.466999999999999</v>
          </cell>
          <cell r="K315">
            <v>30.620999999999999</v>
          </cell>
          <cell r="L315">
            <v>30.53</v>
          </cell>
          <cell r="M315">
            <v>30.731999999999999</v>
          </cell>
          <cell r="N315">
            <v>31.132999999999999</v>
          </cell>
          <cell r="O315">
            <v>31.350999999999999</v>
          </cell>
          <cell r="P315">
            <v>31.673999999999999</v>
          </cell>
          <cell r="Q315">
            <v>32.256999999999998</v>
          </cell>
          <cell r="R315">
            <v>32.661999999999999</v>
          </cell>
          <cell r="S315">
            <v>33.079000000000001</v>
          </cell>
          <cell r="T315">
            <v>33.622</v>
          </cell>
          <cell r="U315">
            <v>34.104999999999997</v>
          </cell>
          <cell r="V315">
            <v>34.734000000000002</v>
          </cell>
          <cell r="W315">
            <v>35</v>
          </cell>
          <cell r="X315">
            <v>35.243000000000002</v>
          </cell>
          <cell r="Y315">
            <v>35.447000000000003</v>
          </cell>
          <cell r="Z315">
            <v>35.838000000000001</v>
          </cell>
          <cell r="AA315">
            <v>36.085000000000001</v>
          </cell>
          <cell r="AB315">
            <v>36.585999999999999</v>
          </cell>
          <cell r="AC315">
            <v>36.826000000000001</v>
          </cell>
          <cell r="AD315">
            <v>37.075000000000003</v>
          </cell>
          <cell r="AE315">
            <v>37.322000000000003</v>
          </cell>
          <cell r="AF315">
            <v>37.567</v>
          </cell>
          <cell r="AG315">
            <v>37.851999999999997</v>
          </cell>
          <cell r="AH315">
            <v>38.130000000000003</v>
          </cell>
          <cell r="AI315">
            <v>38.396999999999998</v>
          </cell>
          <cell r="AJ315">
            <v>38.651000000000003</v>
          </cell>
          <cell r="AK315">
            <v>38.906999999999996</v>
          </cell>
          <cell r="AL315">
            <v>39.195</v>
          </cell>
          <cell r="AM315">
            <v>39.476999999999997</v>
          </cell>
          <cell r="AN315">
            <v>39.770000000000003</v>
          </cell>
          <cell r="AO315">
            <v>40.07</v>
          </cell>
          <cell r="AP315">
            <v>40.36</v>
          </cell>
          <cell r="AQ315">
            <v>40.659999999999997</v>
          </cell>
          <cell r="AR315">
            <v>40.951000000000001</v>
          </cell>
          <cell r="AS315">
            <v>41.216000000000001</v>
          </cell>
          <cell r="AT315">
            <v>41.463000000000001</v>
          </cell>
          <cell r="AU315">
            <v>41.692999999999998</v>
          </cell>
          <cell r="AV315">
            <v>41.915999999999997</v>
          </cell>
          <cell r="AW315">
            <v>42.14</v>
          </cell>
          <cell r="AX315">
            <v>42.356000000000002</v>
          </cell>
          <cell r="AY315">
            <v>42.569000000000003</v>
          </cell>
          <cell r="AZ315">
            <v>42.765999999999998</v>
          </cell>
          <cell r="BA315">
            <v>42.945999999999998</v>
          </cell>
        </row>
        <row r="316">
          <cell r="A316" t="str">
            <v>E07000089</v>
          </cell>
          <cell r="D316" t="str">
            <v>Hart</v>
          </cell>
          <cell r="E316">
            <v>29.638000000000002</v>
          </cell>
          <cell r="F316">
            <v>30.265000000000001</v>
          </cell>
          <cell r="G316">
            <v>30.577000000000002</v>
          </cell>
          <cell r="H316">
            <v>30.869</v>
          </cell>
          <cell r="I316">
            <v>31.41</v>
          </cell>
          <cell r="J316">
            <v>32.304000000000002</v>
          </cell>
          <cell r="K316">
            <v>32.274000000000001</v>
          </cell>
          <cell r="L316">
            <v>32.441000000000003</v>
          </cell>
          <cell r="M316">
            <v>32.421999999999997</v>
          </cell>
          <cell r="N316">
            <v>32.533000000000001</v>
          </cell>
          <cell r="O316">
            <v>32.540999999999997</v>
          </cell>
          <cell r="P316">
            <v>32.866</v>
          </cell>
          <cell r="Q316">
            <v>33.341999999999999</v>
          </cell>
          <cell r="R316">
            <v>33.752000000000002</v>
          </cell>
          <cell r="S316">
            <v>34.228000000000002</v>
          </cell>
          <cell r="T316">
            <v>34.747999999999998</v>
          </cell>
          <cell r="U316">
            <v>35.121000000000002</v>
          </cell>
          <cell r="V316">
            <v>35.4</v>
          </cell>
          <cell r="W316">
            <v>35.503999999999998</v>
          </cell>
          <cell r="X316">
            <v>35.645000000000003</v>
          </cell>
          <cell r="Y316">
            <v>35.780999999999999</v>
          </cell>
          <cell r="Z316">
            <v>36.073999999999998</v>
          </cell>
          <cell r="AA316">
            <v>36.265999999999998</v>
          </cell>
          <cell r="AB316">
            <v>36.643999999999998</v>
          </cell>
          <cell r="AC316">
            <v>36.863999999999997</v>
          </cell>
          <cell r="AD316">
            <v>37.095999999999997</v>
          </cell>
          <cell r="AE316">
            <v>37.302999999999997</v>
          </cell>
          <cell r="AF316">
            <v>37.512</v>
          </cell>
          <cell r="AG316">
            <v>37.728000000000002</v>
          </cell>
          <cell r="AH316">
            <v>37.948</v>
          </cell>
          <cell r="AI316">
            <v>38.159999999999997</v>
          </cell>
          <cell r="AJ316">
            <v>38.353999999999999</v>
          </cell>
          <cell r="AK316">
            <v>38.557000000000002</v>
          </cell>
          <cell r="AL316">
            <v>38.765000000000001</v>
          </cell>
          <cell r="AM316">
            <v>38.972999999999999</v>
          </cell>
          <cell r="AN316">
            <v>39.185000000000002</v>
          </cell>
          <cell r="AO316">
            <v>39.378999999999998</v>
          </cell>
          <cell r="AP316">
            <v>39.578000000000003</v>
          </cell>
          <cell r="AQ316">
            <v>39.774999999999999</v>
          </cell>
          <cell r="AR316">
            <v>39.972000000000001</v>
          </cell>
          <cell r="AS316">
            <v>40.173999999999999</v>
          </cell>
          <cell r="AT316">
            <v>40.366999999999997</v>
          </cell>
          <cell r="AU316">
            <v>40.566000000000003</v>
          </cell>
          <cell r="AV316">
            <v>40.756999999999998</v>
          </cell>
          <cell r="AW316">
            <v>40.942</v>
          </cell>
          <cell r="AX316">
            <v>41.128</v>
          </cell>
          <cell r="AY316">
            <v>41.305</v>
          </cell>
          <cell r="AZ316">
            <v>41.475999999999999</v>
          </cell>
          <cell r="BA316">
            <v>41.640999999999998</v>
          </cell>
        </row>
        <row r="317">
          <cell r="A317" t="str">
            <v>E07000090</v>
          </cell>
          <cell r="D317" t="str">
            <v>Havant</v>
          </cell>
          <cell r="E317">
            <v>46.618000000000002</v>
          </cell>
          <cell r="F317">
            <v>46.335000000000001</v>
          </cell>
          <cell r="G317">
            <v>46.243000000000002</v>
          </cell>
          <cell r="H317">
            <v>47.189</v>
          </cell>
          <cell r="I317">
            <v>47.058</v>
          </cell>
          <cell r="J317">
            <v>47.125</v>
          </cell>
          <cell r="K317">
            <v>47.563000000000002</v>
          </cell>
          <cell r="L317">
            <v>47.889000000000003</v>
          </cell>
          <cell r="M317">
            <v>48.286000000000001</v>
          </cell>
          <cell r="N317">
            <v>48.412999999999997</v>
          </cell>
          <cell r="O317">
            <v>48.515999999999998</v>
          </cell>
          <cell r="P317">
            <v>48.829000000000001</v>
          </cell>
          <cell r="Q317">
            <v>48.956000000000003</v>
          </cell>
          <cell r="R317">
            <v>49.06</v>
          </cell>
          <cell r="S317">
            <v>49.238</v>
          </cell>
          <cell r="T317">
            <v>49.552</v>
          </cell>
          <cell r="U317">
            <v>49.889000000000003</v>
          </cell>
          <cell r="V317">
            <v>50.325000000000003</v>
          </cell>
          <cell r="W317">
            <v>50.546999999999997</v>
          </cell>
          <cell r="X317">
            <v>50.96</v>
          </cell>
          <cell r="Y317">
            <v>51.348999999999997</v>
          </cell>
          <cell r="Z317">
            <v>51.691000000000003</v>
          </cell>
          <cell r="AA317">
            <v>51.848999999999997</v>
          </cell>
          <cell r="AB317">
            <v>52.216000000000001</v>
          </cell>
          <cell r="AC317">
            <v>52.531999999999996</v>
          </cell>
          <cell r="AD317">
            <v>52.884</v>
          </cell>
          <cell r="AE317">
            <v>53.226999999999997</v>
          </cell>
          <cell r="AF317">
            <v>53.558999999999997</v>
          </cell>
          <cell r="AG317">
            <v>53.923000000000002</v>
          </cell>
          <cell r="AH317">
            <v>54.276000000000003</v>
          </cell>
          <cell r="AI317">
            <v>54.634999999999998</v>
          </cell>
          <cell r="AJ317">
            <v>54.975999999999999</v>
          </cell>
          <cell r="AK317">
            <v>55.316000000000003</v>
          </cell>
          <cell r="AL317">
            <v>55.686</v>
          </cell>
          <cell r="AM317">
            <v>56.054000000000002</v>
          </cell>
          <cell r="AN317">
            <v>56.433999999999997</v>
          </cell>
          <cell r="AO317">
            <v>56.798000000000002</v>
          </cell>
          <cell r="AP317">
            <v>57.164999999999999</v>
          </cell>
          <cell r="AQ317">
            <v>57.55</v>
          </cell>
          <cell r="AR317">
            <v>57.948</v>
          </cell>
          <cell r="AS317">
            <v>58.338999999999999</v>
          </cell>
          <cell r="AT317">
            <v>58.7</v>
          </cell>
          <cell r="AU317">
            <v>59.054000000000002</v>
          </cell>
          <cell r="AV317">
            <v>59.414999999999999</v>
          </cell>
          <cell r="AW317">
            <v>59.768999999999998</v>
          </cell>
          <cell r="AX317">
            <v>60.122999999999998</v>
          </cell>
          <cell r="AY317">
            <v>60.466000000000001</v>
          </cell>
          <cell r="AZ317">
            <v>60.795000000000002</v>
          </cell>
          <cell r="BA317">
            <v>61.121000000000002</v>
          </cell>
        </row>
        <row r="318">
          <cell r="A318" t="str">
            <v>E07000091</v>
          </cell>
          <cell r="D318" t="str">
            <v>New Forest</v>
          </cell>
          <cell r="E318">
            <v>66.064999999999998</v>
          </cell>
          <cell r="F318">
            <v>66.637</v>
          </cell>
          <cell r="G318">
            <v>67.581000000000003</v>
          </cell>
          <cell r="H318">
            <v>68.483000000000004</v>
          </cell>
          <cell r="I318">
            <v>69.52</v>
          </cell>
          <cell r="J318">
            <v>69.921999999999997</v>
          </cell>
          <cell r="K318">
            <v>70.563999999999993</v>
          </cell>
          <cell r="L318">
            <v>70.766000000000005</v>
          </cell>
          <cell r="M318">
            <v>71.451999999999998</v>
          </cell>
          <cell r="N318">
            <v>71.811000000000007</v>
          </cell>
          <cell r="O318">
            <v>72.263999999999996</v>
          </cell>
          <cell r="P318">
            <v>72.881</v>
          </cell>
          <cell r="Q318">
            <v>73.432000000000002</v>
          </cell>
          <cell r="R318">
            <v>73.876000000000005</v>
          </cell>
          <cell r="S318">
            <v>74.215000000000003</v>
          </cell>
          <cell r="T318">
            <v>74.84</v>
          </cell>
          <cell r="U318">
            <v>75.369</v>
          </cell>
          <cell r="V318">
            <v>75.805999999999997</v>
          </cell>
          <cell r="W318">
            <v>76.239999999999995</v>
          </cell>
          <cell r="X318">
            <v>76.747</v>
          </cell>
          <cell r="Y318">
            <v>77.019000000000005</v>
          </cell>
          <cell r="Z318">
            <v>77.533000000000001</v>
          </cell>
          <cell r="AA318">
            <v>77.956999999999994</v>
          </cell>
          <cell r="AB318">
            <v>78.397000000000006</v>
          </cell>
          <cell r="AC318">
            <v>78.921999999999997</v>
          </cell>
          <cell r="AD318">
            <v>79.552999999999997</v>
          </cell>
          <cell r="AE318">
            <v>80.182000000000002</v>
          </cell>
          <cell r="AF318">
            <v>80.846000000000004</v>
          </cell>
          <cell r="AG318">
            <v>81.525000000000006</v>
          </cell>
          <cell r="AH318">
            <v>82.183999999999997</v>
          </cell>
          <cell r="AI318">
            <v>82.876000000000005</v>
          </cell>
          <cell r="AJ318">
            <v>83.566999999999993</v>
          </cell>
          <cell r="AK318">
            <v>84.260999999999996</v>
          </cell>
          <cell r="AL318">
            <v>84.991</v>
          </cell>
          <cell r="AM318">
            <v>85.707999999999998</v>
          </cell>
          <cell r="AN318">
            <v>86.447999999999993</v>
          </cell>
          <cell r="AO318">
            <v>87.185000000000002</v>
          </cell>
          <cell r="AP318">
            <v>87.908000000000001</v>
          </cell>
          <cell r="AQ318">
            <v>88.644999999999996</v>
          </cell>
          <cell r="AR318">
            <v>89.352999999999994</v>
          </cell>
          <cell r="AS318">
            <v>90.058999999999997</v>
          </cell>
          <cell r="AT318">
            <v>90.722999999999999</v>
          </cell>
          <cell r="AU318">
            <v>91.376999999999995</v>
          </cell>
          <cell r="AV318">
            <v>92.012</v>
          </cell>
          <cell r="AW318">
            <v>92.628</v>
          </cell>
          <cell r="AX318">
            <v>93.241</v>
          </cell>
          <cell r="AY318">
            <v>93.840999999999994</v>
          </cell>
          <cell r="AZ318">
            <v>94.423000000000002</v>
          </cell>
          <cell r="BA318">
            <v>94.977999999999994</v>
          </cell>
        </row>
        <row r="319">
          <cell r="A319" t="str">
            <v>E07000092</v>
          </cell>
          <cell r="D319" t="str">
            <v>Rushmoor</v>
          </cell>
          <cell r="E319">
            <v>31.9</v>
          </cell>
          <cell r="F319">
            <v>32.619999999999997</v>
          </cell>
          <cell r="G319">
            <v>32.042000000000002</v>
          </cell>
          <cell r="H319">
            <v>32.56</v>
          </cell>
          <cell r="I319">
            <v>32.969000000000001</v>
          </cell>
          <cell r="J319">
            <v>32.927999999999997</v>
          </cell>
          <cell r="K319">
            <v>32.917999999999999</v>
          </cell>
          <cell r="L319">
            <v>33.840000000000003</v>
          </cell>
          <cell r="M319">
            <v>34.835999999999999</v>
          </cell>
          <cell r="N319">
            <v>34.460999999999999</v>
          </cell>
          <cell r="O319">
            <v>35.305</v>
          </cell>
          <cell r="P319">
            <v>35.036000000000001</v>
          </cell>
          <cell r="Q319">
            <v>34.981000000000002</v>
          </cell>
          <cell r="R319">
            <v>34.853000000000002</v>
          </cell>
          <cell r="S319">
            <v>35.106000000000002</v>
          </cell>
          <cell r="T319">
            <v>35.408999999999999</v>
          </cell>
          <cell r="U319">
            <v>35.581000000000003</v>
          </cell>
          <cell r="V319">
            <v>35.902999999999999</v>
          </cell>
          <cell r="W319">
            <v>36.014000000000003</v>
          </cell>
          <cell r="X319">
            <v>36.243000000000002</v>
          </cell>
          <cell r="Y319">
            <v>36.564999999999998</v>
          </cell>
          <cell r="Z319">
            <v>37.042999999999999</v>
          </cell>
          <cell r="AA319">
            <v>37.343000000000004</v>
          </cell>
          <cell r="AB319">
            <v>37.636000000000003</v>
          </cell>
          <cell r="AC319">
            <v>37.887999999999998</v>
          </cell>
          <cell r="AD319">
            <v>38.122999999999998</v>
          </cell>
          <cell r="AE319">
            <v>38.359000000000002</v>
          </cell>
          <cell r="AF319">
            <v>38.588999999999999</v>
          </cell>
          <cell r="AG319">
            <v>38.802</v>
          </cell>
          <cell r="AH319">
            <v>39.040999999999997</v>
          </cell>
          <cell r="AI319">
            <v>39.262999999999998</v>
          </cell>
          <cell r="AJ319">
            <v>39.476999999999997</v>
          </cell>
          <cell r="AK319">
            <v>39.683</v>
          </cell>
          <cell r="AL319">
            <v>39.884999999999998</v>
          </cell>
          <cell r="AM319">
            <v>40.106000000000002</v>
          </cell>
          <cell r="AN319">
            <v>40.320999999999998</v>
          </cell>
          <cell r="AO319">
            <v>40.526000000000003</v>
          </cell>
          <cell r="AP319">
            <v>40.716000000000001</v>
          </cell>
          <cell r="AQ319">
            <v>40.908000000000001</v>
          </cell>
          <cell r="AR319">
            <v>41.113</v>
          </cell>
          <cell r="AS319">
            <v>41.317999999999998</v>
          </cell>
          <cell r="AT319">
            <v>41.511000000000003</v>
          </cell>
          <cell r="AU319">
            <v>41.701999999999998</v>
          </cell>
          <cell r="AV319">
            <v>41.893000000000001</v>
          </cell>
          <cell r="AW319">
            <v>42.082999999999998</v>
          </cell>
          <cell r="AX319">
            <v>42.271000000000001</v>
          </cell>
          <cell r="AY319">
            <v>42.459000000000003</v>
          </cell>
          <cell r="AZ319">
            <v>42.633000000000003</v>
          </cell>
          <cell r="BA319">
            <v>42.8</v>
          </cell>
        </row>
        <row r="320">
          <cell r="A320" t="str">
            <v>E07000093</v>
          </cell>
          <cell r="D320" t="str">
            <v>Test Valley</v>
          </cell>
          <cell r="E320">
            <v>39.222000000000001</v>
          </cell>
          <cell r="F320">
            <v>39.746000000000002</v>
          </cell>
          <cell r="G320">
            <v>40.371000000000002</v>
          </cell>
          <cell r="H320">
            <v>40.572000000000003</v>
          </cell>
          <cell r="I320">
            <v>40.945</v>
          </cell>
          <cell r="J320">
            <v>41.533999999999999</v>
          </cell>
          <cell r="K320">
            <v>42.427</v>
          </cell>
          <cell r="L320">
            <v>43.201999999999998</v>
          </cell>
          <cell r="M320">
            <v>43.37</v>
          </cell>
          <cell r="N320">
            <v>43.835000000000001</v>
          </cell>
          <cell r="O320">
            <v>44.298999999999999</v>
          </cell>
          <cell r="P320">
            <v>44.661000000000001</v>
          </cell>
          <cell r="Q320">
            <v>45.116999999999997</v>
          </cell>
          <cell r="R320">
            <v>45.392000000000003</v>
          </cell>
          <cell r="S320">
            <v>45.786999999999999</v>
          </cell>
          <cell r="T320">
            <v>46.206000000000003</v>
          </cell>
          <cell r="U320">
            <v>46.63</v>
          </cell>
          <cell r="V320">
            <v>46.948</v>
          </cell>
          <cell r="W320">
            <v>47.072000000000003</v>
          </cell>
          <cell r="X320">
            <v>47.444000000000003</v>
          </cell>
          <cell r="Y320">
            <v>47.783999999999999</v>
          </cell>
          <cell r="Z320">
            <v>48.106999999999999</v>
          </cell>
          <cell r="AA320">
            <v>48.768000000000001</v>
          </cell>
          <cell r="AB320">
            <v>49.256999999999998</v>
          </cell>
          <cell r="AC320">
            <v>49.676000000000002</v>
          </cell>
          <cell r="AD320">
            <v>50.109000000000002</v>
          </cell>
          <cell r="AE320">
            <v>50.542000000000002</v>
          </cell>
          <cell r="AF320">
            <v>50.978999999999999</v>
          </cell>
          <cell r="AG320">
            <v>51.390999999999998</v>
          </cell>
          <cell r="AH320">
            <v>51.796999999999997</v>
          </cell>
          <cell r="AI320">
            <v>52.206000000000003</v>
          </cell>
          <cell r="AJ320">
            <v>52.613</v>
          </cell>
          <cell r="AK320">
            <v>53.027999999999999</v>
          </cell>
          <cell r="AL320">
            <v>53.429000000000002</v>
          </cell>
          <cell r="AM320">
            <v>53.831000000000003</v>
          </cell>
          <cell r="AN320">
            <v>54.241999999999997</v>
          </cell>
          <cell r="AO320">
            <v>54.649000000000001</v>
          </cell>
          <cell r="AP320">
            <v>55.037999999999997</v>
          </cell>
          <cell r="AQ320">
            <v>55.426000000000002</v>
          </cell>
          <cell r="AR320">
            <v>55.808999999999997</v>
          </cell>
          <cell r="AS320">
            <v>56.183</v>
          </cell>
          <cell r="AT320">
            <v>56.529000000000003</v>
          </cell>
          <cell r="AU320">
            <v>56.866</v>
          </cell>
          <cell r="AV320">
            <v>57.191000000000003</v>
          </cell>
          <cell r="AW320">
            <v>57.506</v>
          </cell>
          <cell r="AX320">
            <v>57.805999999999997</v>
          </cell>
          <cell r="AY320">
            <v>58.1</v>
          </cell>
          <cell r="AZ320">
            <v>58.384999999999998</v>
          </cell>
          <cell r="BA320">
            <v>58.658999999999999</v>
          </cell>
        </row>
        <row r="321">
          <cell r="A321" t="str">
            <v>E07000094</v>
          </cell>
          <cell r="D321" t="str">
            <v>Winchester</v>
          </cell>
          <cell r="E321">
            <v>38.673000000000002</v>
          </cell>
          <cell r="F321">
            <v>39.075000000000003</v>
          </cell>
          <cell r="G321">
            <v>39.347999999999999</v>
          </cell>
          <cell r="H321">
            <v>39.694000000000003</v>
          </cell>
          <cell r="I321">
            <v>40.499000000000002</v>
          </cell>
          <cell r="J321">
            <v>41.057000000000002</v>
          </cell>
          <cell r="K321">
            <v>41.533999999999999</v>
          </cell>
          <cell r="L321">
            <v>42.34</v>
          </cell>
          <cell r="M321">
            <v>42.68</v>
          </cell>
          <cell r="N321">
            <v>43.037999999999997</v>
          </cell>
          <cell r="O321">
            <v>43.158000000000001</v>
          </cell>
          <cell r="P321">
            <v>43.518999999999998</v>
          </cell>
          <cell r="Q321">
            <v>43.881999999999998</v>
          </cell>
          <cell r="R321">
            <v>44.094999999999999</v>
          </cell>
          <cell r="S321">
            <v>44.527999999999999</v>
          </cell>
          <cell r="T321">
            <v>44.707000000000001</v>
          </cell>
          <cell r="U321">
            <v>45.131</v>
          </cell>
          <cell r="V321">
            <v>45.695</v>
          </cell>
          <cell r="W321">
            <v>46.139000000000003</v>
          </cell>
          <cell r="X321">
            <v>46.718000000000004</v>
          </cell>
          <cell r="Y321">
            <v>46.975000000000001</v>
          </cell>
          <cell r="Z321">
            <v>47.308999999999997</v>
          </cell>
          <cell r="AA321">
            <v>47.645000000000003</v>
          </cell>
          <cell r="AB321">
            <v>47.981000000000002</v>
          </cell>
          <cell r="AC321">
            <v>48.447000000000003</v>
          </cell>
          <cell r="AD321">
            <v>48.926000000000002</v>
          </cell>
          <cell r="AE321">
            <v>49.363999999999997</v>
          </cell>
          <cell r="AF321">
            <v>49.811</v>
          </cell>
          <cell r="AG321">
            <v>50.244</v>
          </cell>
          <cell r="AH321">
            <v>50.686999999999998</v>
          </cell>
          <cell r="AI321">
            <v>51.122999999999998</v>
          </cell>
          <cell r="AJ321">
            <v>51.533999999999999</v>
          </cell>
          <cell r="AK321">
            <v>51.966000000000001</v>
          </cell>
          <cell r="AL321">
            <v>52.401000000000003</v>
          </cell>
          <cell r="AM321">
            <v>52.841999999999999</v>
          </cell>
          <cell r="AN321">
            <v>53.301000000000002</v>
          </cell>
          <cell r="AO321">
            <v>53.75</v>
          </cell>
          <cell r="AP321">
            <v>54.198999999999998</v>
          </cell>
          <cell r="AQ321">
            <v>54.634999999999998</v>
          </cell>
          <cell r="AR321">
            <v>55.064999999999998</v>
          </cell>
          <cell r="AS321">
            <v>55.502000000000002</v>
          </cell>
          <cell r="AT321">
            <v>55.912999999999997</v>
          </cell>
          <cell r="AU321">
            <v>56.311</v>
          </cell>
          <cell r="AV321">
            <v>56.695999999999998</v>
          </cell>
          <cell r="AW321">
            <v>57.073999999999998</v>
          </cell>
          <cell r="AX321">
            <v>57.451999999999998</v>
          </cell>
          <cell r="AY321">
            <v>57.83</v>
          </cell>
          <cell r="AZ321">
            <v>58.194000000000003</v>
          </cell>
          <cell r="BA321">
            <v>58.54</v>
          </cell>
        </row>
        <row r="323">
          <cell r="A323" t="str">
            <v>E10000016</v>
          </cell>
          <cell r="C323" t="str">
            <v xml:space="preserve">Kent </v>
          </cell>
          <cell r="E323">
            <v>512.24</v>
          </cell>
          <cell r="F323">
            <v>514.09400000000005</v>
          </cell>
          <cell r="G323">
            <v>516.19799999999998</v>
          </cell>
          <cell r="H323">
            <v>520.16200000000003</v>
          </cell>
          <cell r="I323">
            <v>523.81100000000004</v>
          </cell>
          <cell r="J323">
            <v>527.54100000000005</v>
          </cell>
          <cell r="K323">
            <v>531.28200000000004</v>
          </cell>
          <cell r="L323">
            <v>534.00699999999995</v>
          </cell>
          <cell r="M323">
            <v>538.49099999999999</v>
          </cell>
          <cell r="N323">
            <v>543.596</v>
          </cell>
          <cell r="O323">
            <v>548.11599999999999</v>
          </cell>
          <cell r="P323">
            <v>551.92999999999995</v>
          </cell>
          <cell r="Q323">
            <v>556.41300000000001</v>
          </cell>
          <cell r="R323">
            <v>561.43299999999999</v>
          </cell>
          <cell r="S323">
            <v>567.54500000000007</v>
          </cell>
          <cell r="T323">
            <v>573.99900000000002</v>
          </cell>
          <cell r="U323">
            <v>581.37299999999993</v>
          </cell>
          <cell r="V323">
            <v>588.21199999999999</v>
          </cell>
          <cell r="W323">
            <v>593.76199999999994</v>
          </cell>
          <cell r="X323">
            <v>600.851</v>
          </cell>
          <cell r="Y323">
            <v>606.91</v>
          </cell>
          <cell r="Z323">
            <v>613.97599999999989</v>
          </cell>
          <cell r="AA323">
            <v>620.47199999999998</v>
          </cell>
          <cell r="AB323">
            <v>628.92700000000002</v>
          </cell>
          <cell r="AC323">
            <v>636.51099999999997</v>
          </cell>
          <cell r="AD323">
            <v>644.48900000000015</v>
          </cell>
          <cell r="AE323">
            <v>652.50499999999988</v>
          </cell>
          <cell r="AF323">
            <v>660.471</v>
          </cell>
          <cell r="AG323">
            <v>668.50199999999995</v>
          </cell>
          <cell r="AH323">
            <v>676.26900000000012</v>
          </cell>
          <cell r="AI323">
            <v>683.99300000000005</v>
          </cell>
          <cell r="AJ323">
            <v>691.697</v>
          </cell>
          <cell r="AK323">
            <v>699.35300000000007</v>
          </cell>
          <cell r="AL323">
            <v>707.10699999999997</v>
          </cell>
          <cell r="AM323">
            <v>714.71699999999998</v>
          </cell>
          <cell r="AN323">
            <v>722.49</v>
          </cell>
          <cell r="AO323">
            <v>730.22200000000009</v>
          </cell>
          <cell r="AP323">
            <v>737.875</v>
          </cell>
          <cell r="AQ323">
            <v>745.495</v>
          </cell>
          <cell r="AR323">
            <v>753.072</v>
          </cell>
          <cell r="AS323">
            <v>760.69399999999996</v>
          </cell>
          <cell r="AT323">
            <v>768.12300000000005</v>
          </cell>
          <cell r="AU323">
            <v>775.40899999999988</v>
          </cell>
          <cell r="AV323">
            <v>782.57299999999987</v>
          </cell>
          <cell r="AW323">
            <v>789.67700000000013</v>
          </cell>
          <cell r="AX323">
            <v>796.84500000000014</v>
          </cell>
          <cell r="AY323">
            <v>803.98199999999997</v>
          </cell>
          <cell r="AZ323">
            <v>810.91599999999994</v>
          </cell>
          <cell r="BA323">
            <v>817.65800000000013</v>
          </cell>
        </row>
        <row r="324">
          <cell r="A324" t="str">
            <v>E07000105</v>
          </cell>
          <cell r="D324" t="str">
            <v>Ashford</v>
          </cell>
          <cell r="E324">
            <v>36.768999999999998</v>
          </cell>
          <cell r="F324">
            <v>36.966000000000001</v>
          </cell>
          <cell r="G324">
            <v>37.104999999999997</v>
          </cell>
          <cell r="H324">
            <v>37.46</v>
          </cell>
          <cell r="I324">
            <v>38.149000000000001</v>
          </cell>
          <cell r="J324">
            <v>38.767000000000003</v>
          </cell>
          <cell r="K324">
            <v>39.261000000000003</v>
          </cell>
          <cell r="L324">
            <v>39.481999999999999</v>
          </cell>
          <cell r="M324">
            <v>40.244</v>
          </cell>
          <cell r="N324">
            <v>40.918999999999997</v>
          </cell>
          <cell r="O324">
            <v>41.676000000000002</v>
          </cell>
          <cell r="P324">
            <v>42.164999999999999</v>
          </cell>
          <cell r="Q324">
            <v>42.685000000000002</v>
          </cell>
          <cell r="R324">
            <v>43.265999999999998</v>
          </cell>
          <cell r="S324">
            <v>44.085000000000001</v>
          </cell>
          <cell r="T324">
            <v>44.887</v>
          </cell>
          <cell r="U324">
            <v>45.631999999999998</v>
          </cell>
          <cell r="V324">
            <v>46.21</v>
          </cell>
          <cell r="W324">
            <v>46.732999999999997</v>
          </cell>
          <cell r="X324">
            <v>47.304000000000002</v>
          </cell>
          <cell r="Y324">
            <v>47.976999999999997</v>
          </cell>
          <cell r="Z324">
            <v>48.848999999999997</v>
          </cell>
          <cell r="AA324">
            <v>49.573999999999998</v>
          </cell>
          <cell r="AB324">
            <v>50.386000000000003</v>
          </cell>
          <cell r="AC324">
            <v>51.165999999999997</v>
          </cell>
          <cell r="AD324">
            <v>51.948</v>
          </cell>
          <cell r="AE324">
            <v>52.768000000000001</v>
          </cell>
          <cell r="AF324">
            <v>53.561</v>
          </cell>
          <cell r="AG324">
            <v>54.347999999999999</v>
          </cell>
          <cell r="AH324">
            <v>55.118000000000002</v>
          </cell>
          <cell r="AI324">
            <v>55.884999999999998</v>
          </cell>
          <cell r="AJ324">
            <v>56.66</v>
          </cell>
          <cell r="AK324">
            <v>57.408000000000001</v>
          </cell>
          <cell r="AL324">
            <v>58.155000000000001</v>
          </cell>
          <cell r="AM324">
            <v>58.865000000000002</v>
          </cell>
          <cell r="AN324">
            <v>59.585000000000001</v>
          </cell>
          <cell r="AO324">
            <v>60.302</v>
          </cell>
          <cell r="AP324">
            <v>61.003999999999998</v>
          </cell>
          <cell r="AQ324">
            <v>61.703000000000003</v>
          </cell>
          <cell r="AR324">
            <v>62.375</v>
          </cell>
          <cell r="AS324">
            <v>63.055999999999997</v>
          </cell>
          <cell r="AT324">
            <v>63.73</v>
          </cell>
          <cell r="AU324">
            <v>64.387</v>
          </cell>
          <cell r="AV324">
            <v>65.031000000000006</v>
          </cell>
          <cell r="AW324">
            <v>65.662000000000006</v>
          </cell>
          <cell r="AX324">
            <v>66.305000000000007</v>
          </cell>
          <cell r="AY324">
            <v>66.944999999999993</v>
          </cell>
          <cell r="AZ324">
            <v>67.567999999999998</v>
          </cell>
          <cell r="BA324">
            <v>68.168000000000006</v>
          </cell>
        </row>
        <row r="325">
          <cell r="A325" t="str">
            <v>E07000106</v>
          </cell>
          <cell r="D325" t="str">
            <v>Canterbury</v>
          </cell>
          <cell r="E325">
            <v>51.875</v>
          </cell>
          <cell r="F325">
            <v>51.771000000000001</v>
          </cell>
          <cell r="G325">
            <v>52.567999999999998</v>
          </cell>
          <cell r="H325">
            <v>52.96</v>
          </cell>
          <cell r="I325">
            <v>53.276000000000003</v>
          </cell>
          <cell r="J325">
            <v>53.750999999999998</v>
          </cell>
          <cell r="K325">
            <v>54.488</v>
          </cell>
          <cell r="L325">
            <v>54.845999999999997</v>
          </cell>
          <cell r="M325">
            <v>54.926000000000002</v>
          </cell>
          <cell r="N325">
            <v>55.497999999999998</v>
          </cell>
          <cell r="O325">
            <v>55.747</v>
          </cell>
          <cell r="P325">
            <v>56.097999999999999</v>
          </cell>
          <cell r="Q325">
            <v>56.887</v>
          </cell>
          <cell r="R325">
            <v>57.43</v>
          </cell>
          <cell r="S325">
            <v>57.938000000000002</v>
          </cell>
          <cell r="T325">
            <v>58.360999999999997</v>
          </cell>
          <cell r="U325">
            <v>59.058999999999997</v>
          </cell>
          <cell r="V325">
            <v>59.445999999999998</v>
          </cell>
          <cell r="W325">
            <v>59.533999999999999</v>
          </cell>
          <cell r="X325">
            <v>60.085999999999999</v>
          </cell>
          <cell r="Y325">
            <v>60.53</v>
          </cell>
          <cell r="Z325">
            <v>61.420999999999999</v>
          </cell>
          <cell r="AA325">
            <v>62.167999999999999</v>
          </cell>
          <cell r="AB325">
            <v>63.31</v>
          </cell>
          <cell r="AC325">
            <v>64.063000000000002</v>
          </cell>
          <cell r="AD325">
            <v>64.965000000000003</v>
          </cell>
          <cell r="AE325">
            <v>65.832999999999998</v>
          </cell>
          <cell r="AF325">
            <v>66.596000000000004</v>
          </cell>
          <cell r="AG325">
            <v>67.36</v>
          </cell>
          <cell r="AH325">
            <v>68.087999999999994</v>
          </cell>
          <cell r="AI325">
            <v>68.832999999999998</v>
          </cell>
          <cell r="AJ325">
            <v>69.566000000000003</v>
          </cell>
          <cell r="AK325">
            <v>70.305000000000007</v>
          </cell>
          <cell r="AL325">
            <v>71.085999999999999</v>
          </cell>
          <cell r="AM325">
            <v>71.882000000000005</v>
          </cell>
          <cell r="AN325">
            <v>72.722999999999999</v>
          </cell>
          <cell r="AO325">
            <v>73.555000000000007</v>
          </cell>
          <cell r="AP325">
            <v>74.384</v>
          </cell>
          <cell r="AQ325">
            <v>75.210999999999999</v>
          </cell>
          <cell r="AR325">
            <v>76.040999999999997</v>
          </cell>
          <cell r="AS325">
            <v>76.89</v>
          </cell>
          <cell r="AT325">
            <v>77.721999999999994</v>
          </cell>
          <cell r="AU325">
            <v>78.488</v>
          </cell>
          <cell r="AV325">
            <v>79.236000000000004</v>
          </cell>
          <cell r="AW325">
            <v>79.986000000000004</v>
          </cell>
          <cell r="AX325">
            <v>80.751999999999995</v>
          </cell>
          <cell r="AY325">
            <v>81.522000000000006</v>
          </cell>
          <cell r="AZ325">
            <v>82.266999999999996</v>
          </cell>
          <cell r="BA325">
            <v>82.995000000000005</v>
          </cell>
        </row>
        <row r="326">
          <cell r="A326" t="str">
            <v>E07000107</v>
          </cell>
          <cell r="D326" t="str">
            <v>Dartford</v>
          </cell>
          <cell r="E326">
            <v>31.77</v>
          </cell>
          <cell r="F326">
            <v>32.241</v>
          </cell>
          <cell r="G326">
            <v>32.656999999999996</v>
          </cell>
          <cell r="H326">
            <v>33.165999999999997</v>
          </cell>
          <cell r="I326">
            <v>33.401000000000003</v>
          </cell>
          <cell r="J326">
            <v>33.676000000000002</v>
          </cell>
          <cell r="K326">
            <v>34.07</v>
          </cell>
          <cell r="L326">
            <v>34.479999999999997</v>
          </cell>
          <cell r="M326">
            <v>34.695</v>
          </cell>
          <cell r="N326">
            <v>34.942999999999998</v>
          </cell>
          <cell r="O326">
            <v>35.261000000000003</v>
          </cell>
          <cell r="P326">
            <v>35.473999999999997</v>
          </cell>
          <cell r="Q326">
            <v>35.674999999999997</v>
          </cell>
          <cell r="R326">
            <v>36.087000000000003</v>
          </cell>
          <cell r="S326">
            <v>36.79</v>
          </cell>
          <cell r="T326">
            <v>37.317</v>
          </cell>
          <cell r="U326">
            <v>37.795000000000002</v>
          </cell>
          <cell r="V326">
            <v>38.472999999999999</v>
          </cell>
          <cell r="W326">
            <v>39.045000000000002</v>
          </cell>
          <cell r="X326">
            <v>39.652000000000001</v>
          </cell>
          <cell r="Y326">
            <v>40.189</v>
          </cell>
          <cell r="Z326">
            <v>40.774999999999999</v>
          </cell>
          <cell r="AA326">
            <v>41.488</v>
          </cell>
          <cell r="AB326">
            <v>42.13</v>
          </cell>
          <cell r="AC326">
            <v>42.774000000000001</v>
          </cell>
          <cell r="AD326">
            <v>43.408000000000001</v>
          </cell>
          <cell r="AE326">
            <v>44.006999999999998</v>
          </cell>
          <cell r="AF326">
            <v>44.631999999999998</v>
          </cell>
          <cell r="AG326">
            <v>45.277000000000001</v>
          </cell>
          <cell r="AH326">
            <v>45.896000000000001</v>
          </cell>
          <cell r="AI326">
            <v>46.509</v>
          </cell>
          <cell r="AJ326">
            <v>47.094999999999999</v>
          </cell>
          <cell r="AK326">
            <v>47.692999999999998</v>
          </cell>
          <cell r="AL326">
            <v>48.28</v>
          </cell>
          <cell r="AM326">
            <v>48.865000000000002</v>
          </cell>
          <cell r="AN326">
            <v>49.447000000000003</v>
          </cell>
          <cell r="AO326">
            <v>50.006999999999998</v>
          </cell>
          <cell r="AP326">
            <v>50.585000000000001</v>
          </cell>
          <cell r="AQ326">
            <v>51.161000000000001</v>
          </cell>
          <cell r="AR326">
            <v>51.746000000000002</v>
          </cell>
          <cell r="AS326">
            <v>52.338999999999999</v>
          </cell>
          <cell r="AT326">
            <v>52.936</v>
          </cell>
          <cell r="AU326">
            <v>53.536999999999999</v>
          </cell>
          <cell r="AV326">
            <v>54.124000000000002</v>
          </cell>
          <cell r="AW326">
            <v>54.710999999999999</v>
          </cell>
          <cell r="AX326">
            <v>55.3</v>
          </cell>
          <cell r="AY326">
            <v>55.899000000000001</v>
          </cell>
          <cell r="AZ326">
            <v>56.478000000000002</v>
          </cell>
          <cell r="BA326">
            <v>57.05</v>
          </cell>
        </row>
        <row r="327">
          <cell r="A327" t="str">
            <v>E07000108</v>
          </cell>
          <cell r="D327" t="str">
            <v>Dover</v>
          </cell>
          <cell r="E327">
            <v>42.771999999999998</v>
          </cell>
          <cell r="F327">
            <v>42.898000000000003</v>
          </cell>
          <cell r="G327">
            <v>42.813000000000002</v>
          </cell>
          <cell r="H327">
            <v>43.04</v>
          </cell>
          <cell r="I327">
            <v>43.12</v>
          </cell>
          <cell r="J327">
            <v>43.06</v>
          </cell>
          <cell r="K327">
            <v>42.957000000000001</v>
          </cell>
          <cell r="L327">
            <v>43.271000000000001</v>
          </cell>
          <cell r="M327">
            <v>43.534999999999997</v>
          </cell>
          <cell r="N327">
            <v>43.975000000000001</v>
          </cell>
          <cell r="O327">
            <v>44.372</v>
          </cell>
          <cell r="P327">
            <v>44.594000000000001</v>
          </cell>
          <cell r="Q327">
            <v>45.027999999999999</v>
          </cell>
          <cell r="R327">
            <v>45.509</v>
          </cell>
          <cell r="S327">
            <v>45.86</v>
          </cell>
          <cell r="T327">
            <v>46.284999999999997</v>
          </cell>
          <cell r="U327">
            <v>46.796999999999997</v>
          </cell>
          <cell r="V327">
            <v>47.3</v>
          </cell>
          <cell r="W327">
            <v>47.509</v>
          </cell>
          <cell r="X327">
            <v>48.08</v>
          </cell>
          <cell r="Y327">
            <v>48.399000000000001</v>
          </cell>
          <cell r="Z327">
            <v>48.59</v>
          </cell>
          <cell r="AA327">
            <v>48.972000000000001</v>
          </cell>
          <cell r="AB327">
            <v>49.485999999999997</v>
          </cell>
          <cell r="AC327">
            <v>49.905000000000001</v>
          </cell>
          <cell r="AD327">
            <v>50.371000000000002</v>
          </cell>
          <cell r="AE327">
            <v>50.826999999999998</v>
          </cell>
          <cell r="AF327">
            <v>51.311999999999998</v>
          </cell>
          <cell r="AG327">
            <v>51.802999999999997</v>
          </cell>
          <cell r="AH327">
            <v>52.274999999999999</v>
          </cell>
          <cell r="AI327">
            <v>52.756</v>
          </cell>
          <cell r="AJ327">
            <v>53.238</v>
          </cell>
          <cell r="AK327">
            <v>53.715000000000003</v>
          </cell>
          <cell r="AL327">
            <v>54.195999999999998</v>
          </cell>
          <cell r="AM327">
            <v>54.665999999999997</v>
          </cell>
          <cell r="AN327">
            <v>55.158999999999999</v>
          </cell>
          <cell r="AO327">
            <v>55.64</v>
          </cell>
          <cell r="AP327">
            <v>56.103000000000002</v>
          </cell>
          <cell r="AQ327">
            <v>56.555</v>
          </cell>
          <cell r="AR327">
            <v>56.988</v>
          </cell>
          <cell r="AS327">
            <v>57.435000000000002</v>
          </cell>
          <cell r="AT327">
            <v>57.838000000000001</v>
          </cell>
          <cell r="AU327">
            <v>58.234999999999999</v>
          </cell>
          <cell r="AV327">
            <v>58.631999999999998</v>
          </cell>
          <cell r="AW327">
            <v>59.030999999999999</v>
          </cell>
          <cell r="AX327">
            <v>59.445999999999998</v>
          </cell>
          <cell r="AY327">
            <v>59.847000000000001</v>
          </cell>
          <cell r="AZ327">
            <v>60.228000000000002</v>
          </cell>
          <cell r="BA327">
            <v>60.594999999999999</v>
          </cell>
        </row>
        <row r="328">
          <cell r="A328" t="str">
            <v>E07000109</v>
          </cell>
          <cell r="D328" t="str">
            <v>Gravesham</v>
          </cell>
          <cell r="E328">
            <v>35.840000000000003</v>
          </cell>
          <cell r="F328">
            <v>36.128</v>
          </cell>
          <cell r="G328">
            <v>36.293999999999997</v>
          </cell>
          <cell r="H328">
            <v>36.57</v>
          </cell>
          <cell r="I328">
            <v>36.796999999999997</v>
          </cell>
          <cell r="J328">
            <v>36.899000000000001</v>
          </cell>
          <cell r="K328">
            <v>37.140999999999998</v>
          </cell>
          <cell r="L328">
            <v>37.445999999999998</v>
          </cell>
          <cell r="M328">
            <v>37.637999999999998</v>
          </cell>
          <cell r="N328">
            <v>38.011000000000003</v>
          </cell>
          <cell r="O328">
            <v>38.374000000000002</v>
          </cell>
          <cell r="P328">
            <v>38.356999999999999</v>
          </cell>
          <cell r="Q328">
            <v>38.4</v>
          </cell>
          <cell r="R328">
            <v>38.478000000000002</v>
          </cell>
          <cell r="S328">
            <v>38.770000000000003</v>
          </cell>
          <cell r="T328">
            <v>39.030999999999999</v>
          </cell>
          <cell r="U328">
            <v>39.283999999999999</v>
          </cell>
          <cell r="V328">
            <v>39.622</v>
          </cell>
          <cell r="W328">
            <v>39.957000000000001</v>
          </cell>
          <cell r="X328">
            <v>40.206000000000003</v>
          </cell>
          <cell r="Y328">
            <v>40.46</v>
          </cell>
          <cell r="Z328">
            <v>40.972000000000001</v>
          </cell>
          <cell r="AA328">
            <v>41.417999999999999</v>
          </cell>
          <cell r="AB328">
            <v>42.05</v>
          </cell>
          <cell r="AC328">
            <v>42.578000000000003</v>
          </cell>
          <cell r="AD328">
            <v>43.106000000000002</v>
          </cell>
          <cell r="AE328">
            <v>43.65</v>
          </cell>
          <cell r="AF328">
            <v>44.183</v>
          </cell>
          <cell r="AG328">
            <v>44.709000000000003</v>
          </cell>
          <cell r="AH328">
            <v>45.231000000000002</v>
          </cell>
          <cell r="AI328">
            <v>45.749000000000002</v>
          </cell>
          <cell r="AJ328">
            <v>46.27</v>
          </cell>
          <cell r="AK328">
            <v>46.78</v>
          </cell>
          <cell r="AL328">
            <v>47.283999999999999</v>
          </cell>
          <cell r="AM328">
            <v>47.781999999999996</v>
          </cell>
          <cell r="AN328">
            <v>48.298000000000002</v>
          </cell>
          <cell r="AO328">
            <v>48.811999999999998</v>
          </cell>
          <cell r="AP328">
            <v>49.319000000000003</v>
          </cell>
          <cell r="AQ328">
            <v>49.816000000000003</v>
          </cell>
          <cell r="AR328">
            <v>50.314999999999998</v>
          </cell>
          <cell r="AS328">
            <v>50.819000000000003</v>
          </cell>
          <cell r="AT328">
            <v>51.319000000000003</v>
          </cell>
          <cell r="AU328">
            <v>51.81</v>
          </cell>
          <cell r="AV328">
            <v>52.296999999999997</v>
          </cell>
          <cell r="AW328">
            <v>52.777999999999999</v>
          </cell>
          <cell r="AX328">
            <v>53.271999999999998</v>
          </cell>
          <cell r="AY328">
            <v>53.774000000000001</v>
          </cell>
          <cell r="AZ328">
            <v>54.261000000000003</v>
          </cell>
          <cell r="BA328">
            <v>54.747</v>
          </cell>
        </row>
        <row r="329">
          <cell r="A329" t="str">
            <v>E07000110</v>
          </cell>
          <cell r="D329" t="str">
            <v>Maidstone</v>
          </cell>
          <cell r="E329">
            <v>53.414000000000001</v>
          </cell>
          <cell r="F329">
            <v>53.67</v>
          </cell>
          <cell r="G329">
            <v>53.92</v>
          </cell>
          <cell r="H329">
            <v>54.015000000000001</v>
          </cell>
          <cell r="I329">
            <v>54.457000000000001</v>
          </cell>
          <cell r="J329">
            <v>55.186999999999998</v>
          </cell>
          <cell r="K329">
            <v>55.424999999999997</v>
          </cell>
          <cell r="L329">
            <v>55.360999999999997</v>
          </cell>
          <cell r="M329">
            <v>55.685000000000002</v>
          </cell>
          <cell r="N329">
            <v>56.28</v>
          </cell>
          <cell r="O329">
            <v>56.625</v>
          </cell>
          <cell r="P329">
            <v>57.173999999999999</v>
          </cell>
          <cell r="Q329">
            <v>57.62</v>
          </cell>
          <cell r="R329">
            <v>58.112000000000002</v>
          </cell>
          <cell r="S329">
            <v>58.667000000000002</v>
          </cell>
          <cell r="T329">
            <v>59.384999999999998</v>
          </cell>
          <cell r="U329">
            <v>60.296999999999997</v>
          </cell>
          <cell r="V329">
            <v>61.168999999999997</v>
          </cell>
          <cell r="W329">
            <v>62.04</v>
          </cell>
          <cell r="X329">
            <v>62.991</v>
          </cell>
          <cell r="Y329">
            <v>63.709000000000003</v>
          </cell>
          <cell r="Z329">
            <v>64.37</v>
          </cell>
          <cell r="AA329">
            <v>65.304000000000002</v>
          </cell>
          <cell r="AB329">
            <v>66.382999999999996</v>
          </cell>
          <cell r="AC329">
            <v>67.325999999999993</v>
          </cell>
          <cell r="AD329">
            <v>68.28</v>
          </cell>
          <cell r="AE329">
            <v>69.254999999999995</v>
          </cell>
          <cell r="AF329">
            <v>70.227999999999994</v>
          </cell>
          <cell r="AG329">
            <v>71.182000000000002</v>
          </cell>
          <cell r="AH329">
            <v>72.087999999999994</v>
          </cell>
          <cell r="AI329">
            <v>72.972999999999999</v>
          </cell>
          <cell r="AJ329">
            <v>73.837999999999994</v>
          </cell>
          <cell r="AK329">
            <v>74.704999999999998</v>
          </cell>
          <cell r="AL329">
            <v>75.566999999999993</v>
          </cell>
          <cell r="AM329">
            <v>76.409000000000006</v>
          </cell>
          <cell r="AN329">
            <v>77.254999999999995</v>
          </cell>
          <cell r="AO329">
            <v>78.081000000000003</v>
          </cell>
          <cell r="AP329">
            <v>78.908000000000001</v>
          </cell>
          <cell r="AQ329">
            <v>79.736000000000004</v>
          </cell>
          <cell r="AR329">
            <v>80.558999999999997</v>
          </cell>
          <cell r="AS329">
            <v>81.388000000000005</v>
          </cell>
          <cell r="AT329">
            <v>82.194999999999993</v>
          </cell>
          <cell r="AU329">
            <v>83.004000000000005</v>
          </cell>
          <cell r="AV329">
            <v>83.793000000000006</v>
          </cell>
          <cell r="AW329">
            <v>84.576999999999998</v>
          </cell>
          <cell r="AX329">
            <v>85.358000000000004</v>
          </cell>
          <cell r="AY329">
            <v>86.119</v>
          </cell>
          <cell r="AZ329">
            <v>86.866</v>
          </cell>
          <cell r="BA329">
            <v>87.584999999999994</v>
          </cell>
        </row>
        <row r="330">
          <cell r="A330" t="str">
            <v>E07000111</v>
          </cell>
          <cell r="D330" t="str">
            <v>Sevenoaks</v>
          </cell>
          <cell r="E330">
            <v>42.277000000000001</v>
          </cell>
          <cell r="F330">
            <v>42.322000000000003</v>
          </cell>
          <cell r="G330">
            <v>42.5</v>
          </cell>
          <cell r="H330">
            <v>42.82</v>
          </cell>
          <cell r="I330">
            <v>42.884999999999998</v>
          </cell>
          <cell r="J330">
            <v>43.238999999999997</v>
          </cell>
          <cell r="K330">
            <v>43.691000000000003</v>
          </cell>
          <cell r="L330">
            <v>43.802</v>
          </cell>
          <cell r="M330">
            <v>44.164999999999999</v>
          </cell>
          <cell r="N330">
            <v>44.304000000000002</v>
          </cell>
          <cell r="O330">
            <v>44.43</v>
          </cell>
          <cell r="P330">
            <v>44.43</v>
          </cell>
          <cell r="Q330">
            <v>44.518000000000001</v>
          </cell>
          <cell r="R330">
            <v>44.837000000000003</v>
          </cell>
          <cell r="S330">
            <v>45.302999999999997</v>
          </cell>
          <cell r="T330">
            <v>45.820999999999998</v>
          </cell>
          <cell r="U330">
            <v>46.067</v>
          </cell>
          <cell r="V330">
            <v>46.203000000000003</v>
          </cell>
          <cell r="W330">
            <v>46.472999999999999</v>
          </cell>
          <cell r="X330">
            <v>46.804000000000002</v>
          </cell>
          <cell r="Y330">
            <v>47.213999999999999</v>
          </cell>
          <cell r="Z330">
            <v>47.692999999999998</v>
          </cell>
          <cell r="AA330">
            <v>47.956000000000003</v>
          </cell>
          <cell r="AB330">
            <v>48.374000000000002</v>
          </cell>
          <cell r="AC330">
            <v>48.801000000000002</v>
          </cell>
          <cell r="AD330">
            <v>49.274000000000001</v>
          </cell>
          <cell r="AE330">
            <v>49.744999999999997</v>
          </cell>
          <cell r="AF330">
            <v>50.228999999999999</v>
          </cell>
          <cell r="AG330">
            <v>50.744</v>
          </cell>
          <cell r="AH330">
            <v>51.228000000000002</v>
          </cell>
          <cell r="AI330">
            <v>51.716000000000001</v>
          </cell>
          <cell r="AJ330">
            <v>52.207000000000001</v>
          </cell>
          <cell r="AK330">
            <v>52.704000000000001</v>
          </cell>
          <cell r="AL330">
            <v>53.225000000000001</v>
          </cell>
          <cell r="AM330">
            <v>53.732999999999997</v>
          </cell>
          <cell r="AN330">
            <v>54.256999999999998</v>
          </cell>
          <cell r="AO330">
            <v>54.777999999999999</v>
          </cell>
          <cell r="AP330">
            <v>55.283999999999999</v>
          </cell>
          <cell r="AQ330">
            <v>55.795000000000002</v>
          </cell>
          <cell r="AR330">
            <v>56.31</v>
          </cell>
          <cell r="AS330">
            <v>56.822000000000003</v>
          </cell>
          <cell r="AT330">
            <v>57.31</v>
          </cell>
          <cell r="AU330">
            <v>57.789000000000001</v>
          </cell>
          <cell r="AV330">
            <v>58.256</v>
          </cell>
          <cell r="AW330">
            <v>58.72</v>
          </cell>
          <cell r="AX330">
            <v>59.177999999999997</v>
          </cell>
          <cell r="AY330">
            <v>59.631999999999998</v>
          </cell>
          <cell r="AZ330">
            <v>60.072000000000003</v>
          </cell>
          <cell r="BA330">
            <v>60.509</v>
          </cell>
        </row>
        <row r="331">
          <cell r="A331" t="str">
            <v>E07000112</v>
          </cell>
          <cell r="D331" t="str">
            <v>Shepway</v>
          </cell>
          <cell r="E331">
            <v>39.292000000000002</v>
          </cell>
          <cell r="F331">
            <v>39.43</v>
          </cell>
          <cell r="G331">
            <v>39.311999999999998</v>
          </cell>
          <cell r="H331">
            <v>39.74</v>
          </cell>
          <cell r="I331">
            <v>39.595999999999997</v>
          </cell>
          <cell r="J331">
            <v>40.052999999999997</v>
          </cell>
          <cell r="K331">
            <v>40.054000000000002</v>
          </cell>
          <cell r="L331">
            <v>40.027000000000001</v>
          </cell>
          <cell r="M331">
            <v>40.569000000000003</v>
          </cell>
          <cell r="N331">
            <v>41.02</v>
          </cell>
          <cell r="O331">
            <v>41.311</v>
          </cell>
          <cell r="P331">
            <v>41.854999999999997</v>
          </cell>
          <cell r="Q331">
            <v>42.465000000000003</v>
          </cell>
          <cell r="R331">
            <v>43.116</v>
          </cell>
          <cell r="S331">
            <v>43.780999999999999</v>
          </cell>
          <cell r="T331">
            <v>44.37</v>
          </cell>
          <cell r="U331">
            <v>45.091000000000001</v>
          </cell>
          <cell r="V331">
            <v>45.631</v>
          </cell>
          <cell r="W331">
            <v>46.173000000000002</v>
          </cell>
          <cell r="X331">
            <v>46.756999999999998</v>
          </cell>
          <cell r="Y331">
            <v>47.5</v>
          </cell>
          <cell r="Z331">
            <v>48.008000000000003</v>
          </cell>
          <cell r="AA331">
            <v>48.366</v>
          </cell>
          <cell r="AB331">
            <v>48.901000000000003</v>
          </cell>
          <cell r="AC331">
            <v>49.366</v>
          </cell>
          <cell r="AD331">
            <v>49.91</v>
          </cell>
          <cell r="AE331">
            <v>50.442</v>
          </cell>
          <cell r="AF331">
            <v>50.970999999999997</v>
          </cell>
          <cell r="AG331">
            <v>51.515000000000001</v>
          </cell>
          <cell r="AH331">
            <v>52.042999999999999</v>
          </cell>
          <cell r="AI331">
            <v>52.594999999999999</v>
          </cell>
          <cell r="AJ331">
            <v>53.142000000000003</v>
          </cell>
          <cell r="AK331">
            <v>53.686</v>
          </cell>
          <cell r="AL331">
            <v>54.244</v>
          </cell>
          <cell r="AM331">
            <v>54.783000000000001</v>
          </cell>
          <cell r="AN331">
            <v>55.363</v>
          </cell>
          <cell r="AO331">
            <v>55.944000000000003</v>
          </cell>
          <cell r="AP331">
            <v>56.508000000000003</v>
          </cell>
          <cell r="AQ331">
            <v>57.079000000000001</v>
          </cell>
          <cell r="AR331">
            <v>57.633000000000003</v>
          </cell>
          <cell r="AS331">
            <v>58.2</v>
          </cell>
          <cell r="AT331">
            <v>58.722999999999999</v>
          </cell>
          <cell r="AU331">
            <v>59.241</v>
          </cell>
          <cell r="AV331">
            <v>59.762999999999998</v>
          </cell>
          <cell r="AW331">
            <v>60.264000000000003</v>
          </cell>
          <cell r="AX331">
            <v>60.768000000000001</v>
          </cell>
          <cell r="AY331">
            <v>61.268000000000001</v>
          </cell>
          <cell r="AZ331">
            <v>61.752000000000002</v>
          </cell>
          <cell r="BA331">
            <v>62.225000000000001</v>
          </cell>
        </row>
        <row r="332">
          <cell r="A332" t="str">
            <v>E07000113</v>
          </cell>
          <cell r="D332" t="str">
            <v>Swale</v>
          </cell>
          <cell r="E332">
            <v>45.317999999999998</v>
          </cell>
          <cell r="F332">
            <v>45.524000000000001</v>
          </cell>
          <cell r="G332">
            <v>45.759</v>
          </cell>
          <cell r="H332">
            <v>46.088999999999999</v>
          </cell>
          <cell r="I332">
            <v>46.6</v>
          </cell>
          <cell r="J332">
            <v>46.72</v>
          </cell>
          <cell r="K332">
            <v>47.259</v>
          </cell>
          <cell r="L332">
            <v>47.625999999999998</v>
          </cell>
          <cell r="M332">
            <v>48.067999999999998</v>
          </cell>
          <cell r="N332">
            <v>48.792999999999999</v>
          </cell>
          <cell r="O332">
            <v>49.368000000000002</v>
          </cell>
          <cell r="P332">
            <v>49.893000000000001</v>
          </cell>
          <cell r="Q332">
            <v>50.5</v>
          </cell>
          <cell r="R332">
            <v>50.857999999999997</v>
          </cell>
          <cell r="S332">
            <v>51.292000000000002</v>
          </cell>
          <cell r="T332">
            <v>51.912999999999997</v>
          </cell>
          <cell r="U332">
            <v>52.764000000000003</v>
          </cell>
          <cell r="V332">
            <v>53.572000000000003</v>
          </cell>
          <cell r="W332">
            <v>54.212000000000003</v>
          </cell>
          <cell r="X332">
            <v>55.15</v>
          </cell>
          <cell r="Y332">
            <v>55.783999999999999</v>
          </cell>
          <cell r="Z332">
            <v>56.52</v>
          </cell>
          <cell r="AA332">
            <v>57.170999999999999</v>
          </cell>
          <cell r="AB332">
            <v>57.959000000000003</v>
          </cell>
          <cell r="AC332">
            <v>58.837000000000003</v>
          </cell>
          <cell r="AD332">
            <v>59.689</v>
          </cell>
          <cell r="AE332">
            <v>60.564999999999998</v>
          </cell>
          <cell r="AF332">
            <v>61.417999999999999</v>
          </cell>
          <cell r="AG332">
            <v>62.262999999999998</v>
          </cell>
          <cell r="AH332">
            <v>63.116999999999997</v>
          </cell>
          <cell r="AI332">
            <v>63.930999999999997</v>
          </cell>
          <cell r="AJ332">
            <v>64.747</v>
          </cell>
          <cell r="AK332">
            <v>65.534000000000006</v>
          </cell>
          <cell r="AL332">
            <v>66.322999999999993</v>
          </cell>
          <cell r="AM332">
            <v>67.117999999999995</v>
          </cell>
          <cell r="AN332">
            <v>67.91</v>
          </cell>
          <cell r="AO332">
            <v>68.697999999999993</v>
          </cell>
          <cell r="AP332">
            <v>69.465999999999994</v>
          </cell>
          <cell r="AQ332">
            <v>70.238</v>
          </cell>
          <cell r="AR332">
            <v>71.013999999999996</v>
          </cell>
          <cell r="AS332">
            <v>71.793000000000006</v>
          </cell>
          <cell r="AT332">
            <v>72.552999999999997</v>
          </cell>
          <cell r="AU332">
            <v>73.296999999999997</v>
          </cell>
          <cell r="AV332">
            <v>74.025000000000006</v>
          </cell>
          <cell r="AW332">
            <v>74.741</v>
          </cell>
          <cell r="AX332">
            <v>75.444999999999993</v>
          </cell>
          <cell r="AY332">
            <v>76.14</v>
          </cell>
          <cell r="AZ332">
            <v>76.813999999999993</v>
          </cell>
          <cell r="BA332">
            <v>77.474999999999994</v>
          </cell>
        </row>
        <row r="333">
          <cell r="A333" t="str">
            <v>E07000114</v>
          </cell>
          <cell r="D333" t="str">
            <v>Thanet</v>
          </cell>
          <cell r="E333">
            <v>53.41</v>
          </cell>
          <cell r="F333">
            <v>53.320999999999998</v>
          </cell>
          <cell r="G333">
            <v>53.131</v>
          </cell>
          <cell r="H333">
            <v>53.180999999999997</v>
          </cell>
          <cell r="I333">
            <v>53.348999999999997</v>
          </cell>
          <cell r="J333">
            <v>53.584000000000003</v>
          </cell>
          <cell r="K333">
            <v>54.097999999999999</v>
          </cell>
          <cell r="L333">
            <v>54.204000000000001</v>
          </cell>
          <cell r="M333">
            <v>54.75</v>
          </cell>
          <cell r="N333">
            <v>54.942</v>
          </cell>
          <cell r="O333">
            <v>55.322000000000003</v>
          </cell>
          <cell r="P333">
            <v>55.844999999999999</v>
          </cell>
          <cell r="Q333">
            <v>56.146000000000001</v>
          </cell>
          <cell r="R333">
            <v>56.631</v>
          </cell>
          <cell r="S333">
            <v>56.997</v>
          </cell>
          <cell r="T333">
            <v>57.338999999999999</v>
          </cell>
          <cell r="U333">
            <v>57.811</v>
          </cell>
          <cell r="V333">
            <v>58.37</v>
          </cell>
          <cell r="W333">
            <v>58.622</v>
          </cell>
          <cell r="X333">
            <v>59.186</v>
          </cell>
          <cell r="Y333">
            <v>59.615000000000002</v>
          </cell>
          <cell r="Z333">
            <v>60.261000000000003</v>
          </cell>
          <cell r="AA333">
            <v>60.79</v>
          </cell>
          <cell r="AB333">
            <v>61.655000000000001</v>
          </cell>
          <cell r="AC333">
            <v>62.290999999999997</v>
          </cell>
          <cell r="AD333">
            <v>63.042000000000002</v>
          </cell>
          <cell r="AE333">
            <v>63.819000000000003</v>
          </cell>
          <cell r="AF333">
            <v>64.611999999999995</v>
          </cell>
          <cell r="AG333">
            <v>65.396000000000001</v>
          </cell>
          <cell r="AH333">
            <v>66.159000000000006</v>
          </cell>
          <cell r="AI333">
            <v>66.938999999999993</v>
          </cell>
          <cell r="AJ333">
            <v>67.727999999999994</v>
          </cell>
          <cell r="AK333">
            <v>68.519000000000005</v>
          </cell>
          <cell r="AL333">
            <v>69.314999999999998</v>
          </cell>
          <cell r="AM333">
            <v>70.102999999999994</v>
          </cell>
          <cell r="AN333">
            <v>70.918000000000006</v>
          </cell>
          <cell r="AO333">
            <v>71.745999999999995</v>
          </cell>
          <cell r="AP333">
            <v>72.572000000000003</v>
          </cell>
          <cell r="AQ333">
            <v>73.38</v>
          </cell>
          <cell r="AR333">
            <v>74.200999999999993</v>
          </cell>
          <cell r="AS333">
            <v>75.015000000000001</v>
          </cell>
          <cell r="AT333">
            <v>75.828000000000003</v>
          </cell>
          <cell r="AU333">
            <v>76.626999999999995</v>
          </cell>
          <cell r="AV333">
            <v>77.412999999999997</v>
          </cell>
          <cell r="AW333">
            <v>78.191000000000003</v>
          </cell>
          <cell r="AX333">
            <v>78.974000000000004</v>
          </cell>
          <cell r="AY333">
            <v>79.742999999999995</v>
          </cell>
          <cell r="AZ333">
            <v>80.489000000000004</v>
          </cell>
          <cell r="BA333">
            <v>81.200999999999993</v>
          </cell>
        </row>
        <row r="334">
          <cell r="A334" t="str">
            <v>E07000115</v>
          </cell>
          <cell r="D334" t="str">
            <v>Tonbridge and Malling</v>
          </cell>
          <cell r="E334">
            <v>39.155000000000001</v>
          </cell>
          <cell r="F334">
            <v>39.273000000000003</v>
          </cell>
          <cell r="G334">
            <v>39.463999999999999</v>
          </cell>
          <cell r="H334">
            <v>39.880000000000003</v>
          </cell>
          <cell r="I334">
            <v>40.506</v>
          </cell>
          <cell r="J334">
            <v>40.997999999999998</v>
          </cell>
          <cell r="K334">
            <v>41.338000000000001</v>
          </cell>
          <cell r="L334">
            <v>41.601999999999997</v>
          </cell>
          <cell r="M334">
            <v>42.067</v>
          </cell>
          <cell r="N334">
            <v>42.381999999999998</v>
          </cell>
          <cell r="O334">
            <v>42.853000000000002</v>
          </cell>
          <cell r="P334">
            <v>43.247999999999998</v>
          </cell>
          <cell r="Q334">
            <v>43.619</v>
          </cell>
          <cell r="R334">
            <v>44.04</v>
          </cell>
          <cell r="S334">
            <v>44.622</v>
          </cell>
          <cell r="T334">
            <v>45.44</v>
          </cell>
          <cell r="U334">
            <v>46.183</v>
          </cell>
          <cell r="V334">
            <v>46.72</v>
          </cell>
          <cell r="W334">
            <v>47.298000000000002</v>
          </cell>
          <cell r="X334">
            <v>47.869</v>
          </cell>
          <cell r="Y334">
            <v>48.262999999999998</v>
          </cell>
          <cell r="Z334">
            <v>48.798999999999999</v>
          </cell>
          <cell r="AA334">
            <v>49.232999999999997</v>
          </cell>
          <cell r="AB334">
            <v>49.886000000000003</v>
          </cell>
          <cell r="AC334">
            <v>50.463000000000001</v>
          </cell>
          <cell r="AD334">
            <v>51.075000000000003</v>
          </cell>
          <cell r="AE334">
            <v>51.69</v>
          </cell>
          <cell r="AF334">
            <v>52.314999999999998</v>
          </cell>
          <cell r="AG334">
            <v>52.963000000000001</v>
          </cell>
          <cell r="AH334">
            <v>53.576000000000001</v>
          </cell>
          <cell r="AI334">
            <v>54.180999999999997</v>
          </cell>
          <cell r="AJ334">
            <v>54.795999999999999</v>
          </cell>
          <cell r="AK334">
            <v>55.406999999999996</v>
          </cell>
          <cell r="AL334">
            <v>56.027999999999999</v>
          </cell>
          <cell r="AM334">
            <v>56.628999999999998</v>
          </cell>
          <cell r="AN334">
            <v>57.210999999999999</v>
          </cell>
          <cell r="AO334">
            <v>57.811999999999998</v>
          </cell>
          <cell r="AP334">
            <v>58.412999999999997</v>
          </cell>
          <cell r="AQ334">
            <v>59.006999999999998</v>
          </cell>
          <cell r="AR334">
            <v>59.597000000000001</v>
          </cell>
          <cell r="AS334">
            <v>60.176000000000002</v>
          </cell>
          <cell r="AT334">
            <v>60.758000000000003</v>
          </cell>
          <cell r="AU334">
            <v>61.332999999999998</v>
          </cell>
          <cell r="AV334">
            <v>61.887</v>
          </cell>
          <cell r="AW334">
            <v>62.445999999999998</v>
          </cell>
          <cell r="AX334">
            <v>63.008000000000003</v>
          </cell>
          <cell r="AY334">
            <v>63.58</v>
          </cell>
          <cell r="AZ334">
            <v>64.147999999999996</v>
          </cell>
          <cell r="BA334">
            <v>64.694999999999993</v>
          </cell>
        </row>
        <row r="335">
          <cell r="A335" t="str">
            <v>E07000116</v>
          </cell>
          <cell r="D335" t="str">
            <v>Tunbridge Wells</v>
          </cell>
          <cell r="E335">
            <v>40.347999999999999</v>
          </cell>
          <cell r="F335">
            <v>40.546999999999997</v>
          </cell>
          <cell r="G335">
            <v>40.676000000000002</v>
          </cell>
          <cell r="H335">
            <v>41.241999999999997</v>
          </cell>
          <cell r="I335">
            <v>41.674999999999997</v>
          </cell>
          <cell r="J335">
            <v>41.606000000000002</v>
          </cell>
          <cell r="K335">
            <v>41.5</v>
          </cell>
          <cell r="L335">
            <v>41.86</v>
          </cell>
          <cell r="M335">
            <v>42.151000000000003</v>
          </cell>
          <cell r="N335">
            <v>42.529000000000003</v>
          </cell>
          <cell r="O335">
            <v>42.777000000000001</v>
          </cell>
          <cell r="P335">
            <v>42.796999999999997</v>
          </cell>
          <cell r="Q335">
            <v>42.87</v>
          </cell>
          <cell r="R335">
            <v>43.069000000000003</v>
          </cell>
          <cell r="S335">
            <v>43.44</v>
          </cell>
          <cell r="T335">
            <v>43.85</v>
          </cell>
          <cell r="U335">
            <v>44.593000000000004</v>
          </cell>
          <cell r="V335">
            <v>45.496000000000002</v>
          </cell>
          <cell r="W335">
            <v>46.165999999999997</v>
          </cell>
          <cell r="X335">
            <v>46.765999999999998</v>
          </cell>
          <cell r="Y335">
            <v>47.27</v>
          </cell>
          <cell r="Z335">
            <v>47.718000000000004</v>
          </cell>
          <cell r="AA335">
            <v>48.031999999999996</v>
          </cell>
          <cell r="AB335">
            <v>48.406999999999996</v>
          </cell>
          <cell r="AC335">
            <v>48.941000000000003</v>
          </cell>
          <cell r="AD335">
            <v>49.420999999999999</v>
          </cell>
          <cell r="AE335">
            <v>49.904000000000003</v>
          </cell>
          <cell r="AF335">
            <v>50.414000000000001</v>
          </cell>
          <cell r="AG335">
            <v>50.942</v>
          </cell>
          <cell r="AH335">
            <v>51.45</v>
          </cell>
          <cell r="AI335">
            <v>51.926000000000002</v>
          </cell>
          <cell r="AJ335">
            <v>52.41</v>
          </cell>
          <cell r="AK335">
            <v>52.896999999999998</v>
          </cell>
          <cell r="AL335">
            <v>53.404000000000003</v>
          </cell>
          <cell r="AM335">
            <v>53.881999999999998</v>
          </cell>
          <cell r="AN335">
            <v>54.363999999999997</v>
          </cell>
          <cell r="AO335">
            <v>54.847000000000001</v>
          </cell>
          <cell r="AP335">
            <v>55.329000000000001</v>
          </cell>
          <cell r="AQ335">
            <v>55.814</v>
          </cell>
          <cell r="AR335">
            <v>56.292999999999999</v>
          </cell>
          <cell r="AS335">
            <v>56.761000000000003</v>
          </cell>
          <cell r="AT335">
            <v>57.210999999999999</v>
          </cell>
          <cell r="AU335">
            <v>57.661000000000001</v>
          </cell>
          <cell r="AV335">
            <v>58.116</v>
          </cell>
          <cell r="AW335">
            <v>58.57</v>
          </cell>
          <cell r="AX335">
            <v>59.039000000000001</v>
          </cell>
          <cell r="AY335">
            <v>59.512999999999998</v>
          </cell>
          <cell r="AZ335">
            <v>59.972999999999999</v>
          </cell>
          <cell r="BA335">
            <v>60.412999999999997</v>
          </cell>
        </row>
        <row r="337">
          <cell r="A337" t="str">
            <v>E10000025</v>
          </cell>
          <cell r="C337" t="str">
            <v>Oxfordshire</v>
          </cell>
          <cell r="E337">
            <v>219.8</v>
          </cell>
          <cell r="F337">
            <v>222.404</v>
          </cell>
          <cell r="G337">
            <v>223.084</v>
          </cell>
          <cell r="H337">
            <v>224.93199999999999</v>
          </cell>
          <cell r="I337">
            <v>227.84100000000001</v>
          </cell>
          <cell r="J337">
            <v>229.381</v>
          </cell>
          <cell r="K337">
            <v>231.65799999999999</v>
          </cell>
          <cell r="L337">
            <v>234.071</v>
          </cell>
          <cell r="M337">
            <v>237.29400000000001</v>
          </cell>
          <cell r="N337">
            <v>239.92099999999999</v>
          </cell>
          <cell r="O337">
            <v>241.53700000000001</v>
          </cell>
          <cell r="P337">
            <v>242.48399999999998</v>
          </cell>
          <cell r="Q337">
            <v>244.73600000000002</v>
          </cell>
          <cell r="R337">
            <v>245.83699999999999</v>
          </cell>
          <cell r="S337">
            <v>248.37700000000001</v>
          </cell>
          <cell r="T337">
            <v>249.81800000000001</v>
          </cell>
          <cell r="U337">
            <v>251.38899999999995</v>
          </cell>
          <cell r="V337">
            <v>253.38299999999998</v>
          </cell>
          <cell r="W337">
            <v>255.49699999999999</v>
          </cell>
          <cell r="X337">
            <v>257.35399999999998</v>
          </cell>
          <cell r="Y337">
            <v>259.36900000000003</v>
          </cell>
          <cell r="Z337">
            <v>262.71000000000004</v>
          </cell>
          <cell r="AA337">
            <v>265.39999999999998</v>
          </cell>
          <cell r="AB337">
            <v>268.30899999999997</v>
          </cell>
          <cell r="AC337">
            <v>271.11700000000002</v>
          </cell>
          <cell r="AD337">
            <v>273.85399999999998</v>
          </cell>
          <cell r="AE337">
            <v>276.48099999999999</v>
          </cell>
          <cell r="AF337">
            <v>279.07599999999996</v>
          </cell>
          <cell r="AG337">
            <v>281.63</v>
          </cell>
          <cell r="AH337">
            <v>284.10599999999999</v>
          </cell>
          <cell r="AI337">
            <v>286.483</v>
          </cell>
          <cell r="AJ337">
            <v>288.798</v>
          </cell>
          <cell r="AK337">
            <v>291.16700000000003</v>
          </cell>
          <cell r="AL337">
            <v>293.58699999999999</v>
          </cell>
          <cell r="AM337">
            <v>295.99599999999998</v>
          </cell>
          <cell r="AN337">
            <v>298.44</v>
          </cell>
          <cell r="AO337">
            <v>300.84100000000001</v>
          </cell>
          <cell r="AP337">
            <v>303.23599999999999</v>
          </cell>
          <cell r="AQ337">
            <v>305.61</v>
          </cell>
          <cell r="AR337">
            <v>307.97499999999997</v>
          </cell>
          <cell r="AS337">
            <v>310.39799999999997</v>
          </cell>
          <cell r="AT337">
            <v>312.70799999999997</v>
          </cell>
          <cell r="AU337">
            <v>314.92099999999999</v>
          </cell>
          <cell r="AV337">
            <v>317.05599999999998</v>
          </cell>
          <cell r="AW337">
            <v>319.17200000000003</v>
          </cell>
          <cell r="AX337">
            <v>321.32600000000002</v>
          </cell>
          <cell r="AY337">
            <v>323.45099999999996</v>
          </cell>
          <cell r="AZ337">
            <v>325.49</v>
          </cell>
          <cell r="BA337">
            <v>327.44400000000002</v>
          </cell>
        </row>
        <row r="338">
          <cell r="A338" t="str">
            <v>E07000177</v>
          </cell>
          <cell r="D338" t="str">
            <v>Cherwell</v>
          </cell>
          <cell r="E338">
            <v>47.152000000000001</v>
          </cell>
          <cell r="F338">
            <v>48.006</v>
          </cell>
          <cell r="G338">
            <v>47.249000000000002</v>
          </cell>
          <cell r="H338">
            <v>48.311999999999998</v>
          </cell>
          <cell r="I338">
            <v>49.643999999999998</v>
          </cell>
          <cell r="J338">
            <v>50.142000000000003</v>
          </cell>
          <cell r="K338">
            <v>50.25</v>
          </cell>
          <cell r="L338">
            <v>50.802999999999997</v>
          </cell>
          <cell r="M338">
            <v>51.787999999999997</v>
          </cell>
          <cell r="N338">
            <v>53.030999999999999</v>
          </cell>
          <cell r="O338">
            <v>53.371000000000002</v>
          </cell>
          <cell r="P338">
            <v>53.584000000000003</v>
          </cell>
          <cell r="Q338">
            <v>54.14</v>
          </cell>
          <cell r="R338">
            <v>54.478000000000002</v>
          </cell>
          <cell r="S338">
            <v>54.749000000000002</v>
          </cell>
          <cell r="T338">
            <v>55.213000000000001</v>
          </cell>
          <cell r="U338">
            <v>55.476999999999997</v>
          </cell>
          <cell r="V338">
            <v>55.97</v>
          </cell>
          <cell r="W338">
            <v>56.377000000000002</v>
          </cell>
          <cell r="X338">
            <v>56.649000000000001</v>
          </cell>
          <cell r="Y338">
            <v>56.878</v>
          </cell>
          <cell r="Z338">
            <v>57.427</v>
          </cell>
          <cell r="AA338">
            <v>58.055</v>
          </cell>
          <cell r="AB338">
            <v>58.448999999999998</v>
          </cell>
          <cell r="AC338">
            <v>59.087000000000003</v>
          </cell>
          <cell r="AD338">
            <v>59.695999999999998</v>
          </cell>
          <cell r="AE338">
            <v>60.314999999999998</v>
          </cell>
          <cell r="AF338">
            <v>60.933</v>
          </cell>
          <cell r="AG338">
            <v>61.533000000000001</v>
          </cell>
          <cell r="AH338">
            <v>62.134999999999998</v>
          </cell>
          <cell r="AI338">
            <v>62.698</v>
          </cell>
          <cell r="AJ338">
            <v>63.256</v>
          </cell>
          <cell r="AK338">
            <v>63.817</v>
          </cell>
          <cell r="AL338">
            <v>64.364000000000004</v>
          </cell>
          <cell r="AM338">
            <v>64.906999999999996</v>
          </cell>
          <cell r="AN338">
            <v>65.433999999999997</v>
          </cell>
          <cell r="AO338">
            <v>65.956000000000003</v>
          </cell>
          <cell r="AP338">
            <v>66.480999999999995</v>
          </cell>
          <cell r="AQ338">
            <v>66.997</v>
          </cell>
          <cell r="AR338">
            <v>67.525999999999996</v>
          </cell>
          <cell r="AS338">
            <v>68.063000000000002</v>
          </cell>
          <cell r="AT338">
            <v>68.581999999999994</v>
          </cell>
          <cell r="AU338">
            <v>69.09</v>
          </cell>
          <cell r="AV338">
            <v>69.58</v>
          </cell>
          <cell r="AW338">
            <v>70.069000000000003</v>
          </cell>
          <cell r="AX338">
            <v>70.56</v>
          </cell>
          <cell r="AY338">
            <v>71.034000000000006</v>
          </cell>
          <cell r="AZ338">
            <v>71.484999999999999</v>
          </cell>
          <cell r="BA338">
            <v>71.92</v>
          </cell>
        </row>
        <row r="339">
          <cell r="A339" t="str">
            <v>E07000178</v>
          </cell>
          <cell r="D339" t="str">
            <v>Oxford</v>
          </cell>
          <cell r="E339">
            <v>48.442999999999998</v>
          </cell>
          <cell r="F339">
            <v>48.698999999999998</v>
          </cell>
          <cell r="G339">
            <v>48.75</v>
          </cell>
          <cell r="H339">
            <v>48.533000000000001</v>
          </cell>
          <cell r="I339">
            <v>48.893000000000001</v>
          </cell>
          <cell r="J339">
            <v>49.427999999999997</v>
          </cell>
          <cell r="K339">
            <v>50.530999999999999</v>
          </cell>
          <cell r="L339">
            <v>51.231999999999999</v>
          </cell>
          <cell r="M339">
            <v>51.302999999999997</v>
          </cell>
          <cell r="N339">
            <v>51.627000000000002</v>
          </cell>
          <cell r="O339">
            <v>51.618000000000002</v>
          </cell>
          <cell r="P339">
            <v>51.779000000000003</v>
          </cell>
          <cell r="Q339">
            <v>52.688000000000002</v>
          </cell>
          <cell r="R339">
            <v>52.683</v>
          </cell>
          <cell r="S339">
            <v>53.767000000000003</v>
          </cell>
          <cell r="T339">
            <v>53.396999999999998</v>
          </cell>
          <cell r="U339">
            <v>53.186999999999998</v>
          </cell>
          <cell r="V339">
            <v>53.265000000000001</v>
          </cell>
          <cell r="W339">
            <v>53.741</v>
          </cell>
          <cell r="X339">
            <v>54.307000000000002</v>
          </cell>
          <cell r="Y339">
            <v>54.811999999999998</v>
          </cell>
          <cell r="Z339">
            <v>55.598999999999997</v>
          </cell>
          <cell r="AA339">
            <v>56.595999999999997</v>
          </cell>
          <cell r="AB339">
            <v>57.780999999999999</v>
          </cell>
          <cell r="AC339">
            <v>58.615000000000002</v>
          </cell>
          <cell r="AD339">
            <v>59.372999999999998</v>
          </cell>
          <cell r="AE339">
            <v>60.018999999999998</v>
          </cell>
          <cell r="AF339">
            <v>60.597000000000001</v>
          </cell>
          <cell r="AG339">
            <v>61.128999999999998</v>
          </cell>
          <cell r="AH339">
            <v>61.621000000000002</v>
          </cell>
          <cell r="AI339">
            <v>62.094000000000001</v>
          </cell>
          <cell r="AJ339">
            <v>62.53</v>
          </cell>
          <cell r="AK339">
            <v>63</v>
          </cell>
          <cell r="AL339">
            <v>63.533000000000001</v>
          </cell>
          <cell r="AM339">
            <v>64.093999999999994</v>
          </cell>
          <cell r="AN339">
            <v>64.700999999999993</v>
          </cell>
          <cell r="AO339">
            <v>65.304000000000002</v>
          </cell>
          <cell r="AP339">
            <v>65.903000000000006</v>
          </cell>
          <cell r="AQ339">
            <v>66.477000000000004</v>
          </cell>
          <cell r="AR339">
            <v>67.046000000000006</v>
          </cell>
          <cell r="AS339">
            <v>67.649000000000001</v>
          </cell>
          <cell r="AT339">
            <v>68.224999999999994</v>
          </cell>
          <cell r="AU339">
            <v>68.728999999999999</v>
          </cell>
          <cell r="AV339">
            <v>69.194999999999993</v>
          </cell>
          <cell r="AW339">
            <v>69.667000000000002</v>
          </cell>
          <cell r="AX339">
            <v>70.177000000000007</v>
          </cell>
          <cell r="AY339">
            <v>70.701999999999998</v>
          </cell>
          <cell r="AZ339">
            <v>71.218999999999994</v>
          </cell>
          <cell r="BA339">
            <v>71.716999999999999</v>
          </cell>
        </row>
        <row r="340">
          <cell r="A340" t="str">
            <v>E07000179</v>
          </cell>
          <cell r="D340" t="str">
            <v>South Oxfordshire</v>
          </cell>
          <cell r="E340">
            <v>46.600999999999999</v>
          </cell>
          <cell r="F340">
            <v>47.301000000000002</v>
          </cell>
          <cell r="G340">
            <v>47.655000000000001</v>
          </cell>
          <cell r="H340">
            <v>47.817</v>
          </cell>
          <cell r="I340">
            <v>48.493000000000002</v>
          </cell>
          <cell r="J340">
            <v>49.125999999999998</v>
          </cell>
          <cell r="K340">
            <v>49.732999999999997</v>
          </cell>
          <cell r="L340">
            <v>50.432000000000002</v>
          </cell>
          <cell r="M340">
            <v>51.2</v>
          </cell>
          <cell r="N340">
            <v>51.591999999999999</v>
          </cell>
          <cell r="O340">
            <v>52.16</v>
          </cell>
          <cell r="P340">
            <v>52.295999999999999</v>
          </cell>
          <cell r="Q340">
            <v>52.250999999999998</v>
          </cell>
          <cell r="R340">
            <v>52.381</v>
          </cell>
          <cell r="S340">
            <v>52.61</v>
          </cell>
          <cell r="T340">
            <v>52.79</v>
          </cell>
          <cell r="U340">
            <v>53.104999999999997</v>
          </cell>
          <cell r="V340">
            <v>53.53</v>
          </cell>
          <cell r="W340">
            <v>53.898000000000003</v>
          </cell>
          <cell r="X340">
            <v>54.052</v>
          </cell>
          <cell r="Y340">
            <v>54.395000000000003</v>
          </cell>
          <cell r="Z340">
            <v>54.848999999999997</v>
          </cell>
          <cell r="AA340">
            <v>55.131</v>
          </cell>
          <cell r="AB340">
            <v>55.720999999999997</v>
          </cell>
          <cell r="AC340">
            <v>56.107999999999997</v>
          </cell>
          <cell r="AD340">
            <v>56.52</v>
          </cell>
          <cell r="AE340">
            <v>56.924999999999997</v>
          </cell>
          <cell r="AF340">
            <v>57.360999999999997</v>
          </cell>
          <cell r="AG340">
            <v>57.819000000000003</v>
          </cell>
          <cell r="AH340">
            <v>58.246000000000002</v>
          </cell>
          <cell r="AI340">
            <v>58.665999999999997</v>
          </cell>
          <cell r="AJ340">
            <v>59.088000000000001</v>
          </cell>
          <cell r="AK340">
            <v>59.509</v>
          </cell>
          <cell r="AL340">
            <v>59.933999999999997</v>
          </cell>
          <cell r="AM340">
            <v>60.344000000000001</v>
          </cell>
          <cell r="AN340">
            <v>60.762999999999998</v>
          </cell>
          <cell r="AO340">
            <v>61.167000000000002</v>
          </cell>
          <cell r="AP340">
            <v>61.564</v>
          </cell>
          <cell r="AQ340">
            <v>61.968000000000004</v>
          </cell>
          <cell r="AR340">
            <v>62.369</v>
          </cell>
          <cell r="AS340">
            <v>62.786999999999999</v>
          </cell>
          <cell r="AT340">
            <v>63.179000000000002</v>
          </cell>
          <cell r="AU340">
            <v>63.57</v>
          </cell>
          <cell r="AV340">
            <v>63.962000000000003</v>
          </cell>
          <cell r="AW340">
            <v>64.352000000000004</v>
          </cell>
          <cell r="AX340">
            <v>64.748999999999995</v>
          </cell>
          <cell r="AY340">
            <v>65.138999999999996</v>
          </cell>
          <cell r="AZ340">
            <v>65.506</v>
          </cell>
          <cell r="BA340">
            <v>65.856999999999999</v>
          </cell>
        </row>
        <row r="341">
          <cell r="A341" t="str">
            <v>E07000180</v>
          </cell>
          <cell r="D341" t="str">
            <v>Vale of White Horse</v>
          </cell>
          <cell r="E341">
            <v>42.430999999999997</v>
          </cell>
          <cell r="F341">
            <v>42.354999999999997</v>
          </cell>
          <cell r="G341">
            <v>43.189</v>
          </cell>
          <cell r="H341">
            <v>43.567999999999998</v>
          </cell>
          <cell r="I341">
            <v>43.688000000000002</v>
          </cell>
          <cell r="J341">
            <v>43.554000000000002</v>
          </cell>
          <cell r="K341">
            <v>43.765000000000001</v>
          </cell>
          <cell r="L341">
            <v>44.186999999999998</v>
          </cell>
          <cell r="M341">
            <v>44.811</v>
          </cell>
          <cell r="N341">
            <v>45.357999999999997</v>
          </cell>
          <cell r="O341">
            <v>45.841999999999999</v>
          </cell>
          <cell r="P341">
            <v>45.951999999999998</v>
          </cell>
          <cell r="Q341">
            <v>46.259</v>
          </cell>
          <cell r="R341">
            <v>46.529000000000003</v>
          </cell>
          <cell r="S341">
            <v>47.04</v>
          </cell>
          <cell r="T341">
            <v>47.524999999999999</v>
          </cell>
          <cell r="U341">
            <v>47.968000000000004</v>
          </cell>
          <cell r="V341">
            <v>48.491</v>
          </cell>
          <cell r="W341">
            <v>48.872999999999998</v>
          </cell>
          <cell r="X341">
            <v>49.273000000000003</v>
          </cell>
          <cell r="Y341">
            <v>49.795999999999999</v>
          </cell>
          <cell r="Z341">
            <v>50.331000000000003</v>
          </cell>
          <cell r="AA341">
            <v>50.746000000000002</v>
          </cell>
          <cell r="AB341">
            <v>51.360999999999997</v>
          </cell>
          <cell r="AC341">
            <v>51.923999999999999</v>
          </cell>
          <cell r="AD341">
            <v>52.47</v>
          </cell>
          <cell r="AE341">
            <v>53.002000000000002</v>
          </cell>
          <cell r="AF341">
            <v>53.55</v>
          </cell>
          <cell r="AG341">
            <v>54.103999999999999</v>
          </cell>
          <cell r="AH341">
            <v>54.642000000000003</v>
          </cell>
          <cell r="AI341">
            <v>55.156999999999996</v>
          </cell>
          <cell r="AJ341">
            <v>55.65</v>
          </cell>
          <cell r="AK341">
            <v>56.154000000000003</v>
          </cell>
          <cell r="AL341">
            <v>56.66</v>
          </cell>
          <cell r="AM341">
            <v>57.149000000000001</v>
          </cell>
          <cell r="AN341">
            <v>57.637</v>
          </cell>
          <cell r="AO341">
            <v>58.110999999999997</v>
          </cell>
          <cell r="AP341">
            <v>58.591000000000001</v>
          </cell>
          <cell r="AQ341">
            <v>59.073</v>
          </cell>
          <cell r="AR341">
            <v>59.545000000000002</v>
          </cell>
          <cell r="AS341">
            <v>60.015999999999998</v>
          </cell>
          <cell r="AT341">
            <v>60.466000000000001</v>
          </cell>
          <cell r="AU341">
            <v>60.906999999999996</v>
          </cell>
          <cell r="AV341">
            <v>61.34</v>
          </cell>
          <cell r="AW341">
            <v>61.76</v>
          </cell>
          <cell r="AX341">
            <v>62.173000000000002</v>
          </cell>
          <cell r="AY341">
            <v>62.575000000000003</v>
          </cell>
          <cell r="AZ341">
            <v>62.963000000000001</v>
          </cell>
          <cell r="BA341">
            <v>63.332999999999998</v>
          </cell>
        </row>
        <row r="342">
          <cell r="A342" t="str">
            <v>E07000181</v>
          </cell>
          <cell r="D342" t="str">
            <v>West Oxfordshire</v>
          </cell>
          <cell r="E342">
            <v>35.173999999999999</v>
          </cell>
          <cell r="F342">
            <v>36.042999999999999</v>
          </cell>
          <cell r="G342">
            <v>36.24</v>
          </cell>
          <cell r="H342">
            <v>36.701999999999998</v>
          </cell>
          <cell r="I342">
            <v>37.122999999999998</v>
          </cell>
          <cell r="J342">
            <v>37.133000000000003</v>
          </cell>
          <cell r="K342">
            <v>37.378999999999998</v>
          </cell>
          <cell r="L342">
            <v>37.415999999999997</v>
          </cell>
          <cell r="M342">
            <v>38.191000000000003</v>
          </cell>
          <cell r="N342">
            <v>38.313000000000002</v>
          </cell>
          <cell r="O342">
            <v>38.545999999999999</v>
          </cell>
          <cell r="P342">
            <v>38.872999999999998</v>
          </cell>
          <cell r="Q342">
            <v>39.398000000000003</v>
          </cell>
          <cell r="R342">
            <v>39.765999999999998</v>
          </cell>
          <cell r="S342">
            <v>40.210999999999999</v>
          </cell>
          <cell r="T342">
            <v>40.893000000000001</v>
          </cell>
          <cell r="U342">
            <v>41.652000000000001</v>
          </cell>
          <cell r="V342">
            <v>42.127000000000002</v>
          </cell>
          <cell r="W342">
            <v>42.607999999999997</v>
          </cell>
          <cell r="X342">
            <v>43.073</v>
          </cell>
          <cell r="Y342">
            <v>43.488</v>
          </cell>
          <cell r="Z342">
            <v>44.503999999999998</v>
          </cell>
          <cell r="AA342">
            <v>44.872</v>
          </cell>
          <cell r="AB342">
            <v>44.997</v>
          </cell>
          <cell r="AC342">
            <v>45.383000000000003</v>
          </cell>
          <cell r="AD342">
            <v>45.795000000000002</v>
          </cell>
          <cell r="AE342">
            <v>46.22</v>
          </cell>
          <cell r="AF342">
            <v>46.634999999999998</v>
          </cell>
          <cell r="AG342">
            <v>47.045000000000002</v>
          </cell>
          <cell r="AH342">
            <v>47.462000000000003</v>
          </cell>
          <cell r="AI342">
            <v>47.868000000000002</v>
          </cell>
          <cell r="AJ342">
            <v>48.274000000000001</v>
          </cell>
          <cell r="AK342">
            <v>48.686999999999998</v>
          </cell>
          <cell r="AL342">
            <v>49.095999999999997</v>
          </cell>
          <cell r="AM342">
            <v>49.502000000000002</v>
          </cell>
          <cell r="AN342">
            <v>49.905000000000001</v>
          </cell>
          <cell r="AO342">
            <v>50.302999999999997</v>
          </cell>
          <cell r="AP342">
            <v>50.697000000000003</v>
          </cell>
          <cell r="AQ342">
            <v>51.094999999999999</v>
          </cell>
          <cell r="AR342">
            <v>51.488999999999997</v>
          </cell>
          <cell r="AS342">
            <v>51.883000000000003</v>
          </cell>
          <cell r="AT342">
            <v>52.256</v>
          </cell>
          <cell r="AU342">
            <v>52.625</v>
          </cell>
          <cell r="AV342">
            <v>52.978999999999999</v>
          </cell>
          <cell r="AW342">
            <v>53.323999999999998</v>
          </cell>
          <cell r="AX342">
            <v>53.667000000000002</v>
          </cell>
          <cell r="AY342">
            <v>54.000999999999998</v>
          </cell>
          <cell r="AZ342">
            <v>54.317</v>
          </cell>
          <cell r="BA342">
            <v>54.616999999999997</v>
          </cell>
        </row>
        <row r="344">
          <cell r="A344" t="str">
            <v>E10000030</v>
          </cell>
          <cell r="C344" t="str">
            <v>Surrey</v>
          </cell>
          <cell r="E344">
            <v>403.488</v>
          </cell>
          <cell r="F344">
            <v>406.27699999999999</v>
          </cell>
          <cell r="G344">
            <v>408.87200000000001</v>
          </cell>
          <cell r="H344">
            <v>411.697</v>
          </cell>
          <cell r="I344">
            <v>414.46199999999999</v>
          </cell>
          <cell r="J344">
            <v>416.72800000000001</v>
          </cell>
          <cell r="K344">
            <v>420.91</v>
          </cell>
          <cell r="L344">
            <v>422.91800000000001</v>
          </cell>
          <cell r="M344">
            <v>428.49400000000003</v>
          </cell>
          <cell r="N344">
            <v>430.98500000000001</v>
          </cell>
          <cell r="O344">
            <v>433.78699999999998</v>
          </cell>
          <cell r="P344">
            <v>433.18600000000004</v>
          </cell>
          <cell r="Q344">
            <v>433.83300000000008</v>
          </cell>
          <cell r="R344">
            <v>434.245</v>
          </cell>
          <cell r="S344">
            <v>436.66599999999994</v>
          </cell>
          <cell r="T344">
            <v>440.37300000000005</v>
          </cell>
          <cell r="U344">
            <v>444.23200000000003</v>
          </cell>
          <cell r="V344">
            <v>447.16800000000006</v>
          </cell>
          <cell r="W344">
            <v>450.39499999999998</v>
          </cell>
          <cell r="X344">
            <v>454.47500000000002</v>
          </cell>
          <cell r="Y344">
            <v>456.99799999999999</v>
          </cell>
          <cell r="Z344">
            <v>460.315</v>
          </cell>
          <cell r="AA344">
            <v>464.32600000000002</v>
          </cell>
          <cell r="AB344">
            <v>468.19900000000001</v>
          </cell>
          <cell r="AC344">
            <v>473.04700000000003</v>
          </cell>
          <cell r="AD344">
            <v>477.90500000000003</v>
          </cell>
          <cell r="AE344">
            <v>482.70100000000002</v>
          </cell>
          <cell r="AF344">
            <v>487.71100000000001</v>
          </cell>
          <cell r="AG344">
            <v>492.64799999999997</v>
          </cell>
          <cell r="AH344">
            <v>497.50399999999996</v>
          </cell>
          <cell r="AI344">
            <v>502.24700000000001</v>
          </cell>
          <cell r="AJ344">
            <v>506.89700000000005</v>
          </cell>
          <cell r="AK344">
            <v>511.61700000000002</v>
          </cell>
          <cell r="AL344">
            <v>516.35</v>
          </cell>
          <cell r="AM344">
            <v>521.05900000000008</v>
          </cell>
          <cell r="AN344">
            <v>525.83699999999999</v>
          </cell>
          <cell r="AO344">
            <v>530.55600000000004</v>
          </cell>
          <cell r="AP344">
            <v>535.30799999999999</v>
          </cell>
          <cell r="AQ344">
            <v>540.08300000000008</v>
          </cell>
          <cell r="AR344">
            <v>544.85599999999999</v>
          </cell>
          <cell r="AS344">
            <v>549.64700000000005</v>
          </cell>
          <cell r="AT344">
            <v>554.31799999999998</v>
          </cell>
          <cell r="AU344">
            <v>558.97499999999991</v>
          </cell>
          <cell r="AV344">
            <v>563.55500000000006</v>
          </cell>
          <cell r="AW344">
            <v>568.11099999999999</v>
          </cell>
          <cell r="AX344">
            <v>572.69600000000003</v>
          </cell>
          <cell r="AY344">
            <v>577.27699999999993</v>
          </cell>
          <cell r="AZ344">
            <v>581.72799999999995</v>
          </cell>
          <cell r="BA344">
            <v>586.01800000000003</v>
          </cell>
        </row>
        <row r="345">
          <cell r="A345" t="str">
            <v>E07000207</v>
          </cell>
          <cell r="D345" t="str">
            <v>Elmbridge</v>
          </cell>
          <cell r="E345">
            <v>45.741999999999997</v>
          </cell>
          <cell r="F345">
            <v>45.668999999999997</v>
          </cell>
          <cell r="G345">
            <v>46.283000000000001</v>
          </cell>
          <cell r="H345">
            <v>46.975999999999999</v>
          </cell>
          <cell r="I345">
            <v>47.606999999999999</v>
          </cell>
          <cell r="J345">
            <v>48.161999999999999</v>
          </cell>
          <cell r="K345">
            <v>48.798000000000002</v>
          </cell>
          <cell r="L345">
            <v>49.066000000000003</v>
          </cell>
          <cell r="M345">
            <v>49.902000000000001</v>
          </cell>
          <cell r="N345">
            <v>50.323999999999998</v>
          </cell>
          <cell r="O345">
            <v>50.649000000000001</v>
          </cell>
          <cell r="P345">
            <v>50.996000000000002</v>
          </cell>
          <cell r="Q345">
            <v>51.415999999999997</v>
          </cell>
          <cell r="R345">
            <v>51.578000000000003</v>
          </cell>
          <cell r="S345">
            <v>52.112000000000002</v>
          </cell>
          <cell r="T345">
            <v>52.62</v>
          </cell>
          <cell r="U345">
            <v>52.838999999999999</v>
          </cell>
          <cell r="V345">
            <v>52.886000000000003</v>
          </cell>
          <cell r="W345">
            <v>52.841999999999999</v>
          </cell>
          <cell r="X345">
            <v>53.122999999999998</v>
          </cell>
          <cell r="Y345">
            <v>53.121000000000002</v>
          </cell>
          <cell r="Z345">
            <v>53.173999999999999</v>
          </cell>
          <cell r="AA345">
            <v>53.36</v>
          </cell>
          <cell r="AB345">
            <v>53.524999999999999</v>
          </cell>
          <cell r="AC345">
            <v>53.88</v>
          </cell>
          <cell r="AD345">
            <v>54.253999999999998</v>
          </cell>
          <cell r="AE345">
            <v>54.652999999999999</v>
          </cell>
          <cell r="AF345">
            <v>55.091999999999999</v>
          </cell>
          <cell r="AG345">
            <v>55.540999999999997</v>
          </cell>
          <cell r="AH345">
            <v>55.969000000000001</v>
          </cell>
          <cell r="AI345">
            <v>56.395000000000003</v>
          </cell>
          <cell r="AJ345">
            <v>56.822000000000003</v>
          </cell>
          <cell r="AK345">
            <v>57.268000000000001</v>
          </cell>
          <cell r="AL345">
            <v>57.713999999999999</v>
          </cell>
          <cell r="AM345">
            <v>58.164999999999999</v>
          </cell>
          <cell r="AN345">
            <v>58.622999999999998</v>
          </cell>
          <cell r="AO345">
            <v>59.079000000000001</v>
          </cell>
          <cell r="AP345">
            <v>59.542999999999999</v>
          </cell>
          <cell r="AQ345">
            <v>60.012</v>
          </cell>
          <cell r="AR345">
            <v>60.488</v>
          </cell>
          <cell r="AS345">
            <v>60.970999999999997</v>
          </cell>
          <cell r="AT345">
            <v>61.44</v>
          </cell>
          <cell r="AU345">
            <v>61.914000000000001</v>
          </cell>
          <cell r="AV345">
            <v>62.375</v>
          </cell>
          <cell r="AW345">
            <v>62.832000000000001</v>
          </cell>
          <cell r="AX345">
            <v>63.289000000000001</v>
          </cell>
          <cell r="AY345">
            <v>63.741999999999997</v>
          </cell>
          <cell r="AZ345">
            <v>64.19</v>
          </cell>
          <cell r="BA345">
            <v>64.628</v>
          </cell>
        </row>
        <row r="346">
          <cell r="A346" t="str">
            <v>E07000208</v>
          </cell>
          <cell r="D346" t="str">
            <v>Epsom and Ewell</v>
          </cell>
          <cell r="E346">
            <v>25.954000000000001</v>
          </cell>
          <cell r="F346">
            <v>26.187000000000001</v>
          </cell>
          <cell r="G346">
            <v>26.227</v>
          </cell>
          <cell r="H346">
            <v>26.407</v>
          </cell>
          <cell r="I346">
            <v>26.503</v>
          </cell>
          <cell r="J346">
            <v>26.544</v>
          </cell>
          <cell r="K346">
            <v>26.678000000000001</v>
          </cell>
          <cell r="L346">
            <v>26.876999999999999</v>
          </cell>
          <cell r="M346">
            <v>27.234999999999999</v>
          </cell>
          <cell r="N346">
            <v>27.372</v>
          </cell>
          <cell r="O346">
            <v>27.414999999999999</v>
          </cell>
          <cell r="P346">
            <v>27.506</v>
          </cell>
          <cell r="Q346">
            <v>27.486000000000001</v>
          </cell>
          <cell r="R346">
            <v>27.678000000000001</v>
          </cell>
          <cell r="S346">
            <v>27.95</v>
          </cell>
          <cell r="T346">
            <v>28.187999999999999</v>
          </cell>
          <cell r="U346">
            <v>28.553000000000001</v>
          </cell>
          <cell r="V346">
            <v>28.983000000000001</v>
          </cell>
          <cell r="W346">
            <v>29.155999999999999</v>
          </cell>
          <cell r="X346">
            <v>29.507000000000001</v>
          </cell>
          <cell r="Y346">
            <v>29.831</v>
          </cell>
          <cell r="Z346">
            <v>30.183</v>
          </cell>
          <cell r="AA346">
            <v>30.576000000000001</v>
          </cell>
          <cell r="AB346">
            <v>30.931000000000001</v>
          </cell>
          <cell r="AC346">
            <v>31.359000000000002</v>
          </cell>
          <cell r="AD346">
            <v>31.763999999999999</v>
          </cell>
          <cell r="AE346">
            <v>32.180999999999997</v>
          </cell>
          <cell r="AF346">
            <v>32.601999999999997</v>
          </cell>
          <cell r="AG346">
            <v>33.011000000000003</v>
          </cell>
          <cell r="AH346">
            <v>33.438000000000002</v>
          </cell>
          <cell r="AI346">
            <v>33.844999999999999</v>
          </cell>
          <cell r="AJ346">
            <v>34.250999999999998</v>
          </cell>
          <cell r="AK346">
            <v>34.664999999999999</v>
          </cell>
          <cell r="AL346">
            <v>35.07</v>
          </cell>
          <cell r="AM346">
            <v>35.487000000000002</v>
          </cell>
          <cell r="AN346">
            <v>35.896999999999998</v>
          </cell>
          <cell r="AO346">
            <v>36.311</v>
          </cell>
          <cell r="AP346">
            <v>36.725000000000001</v>
          </cell>
          <cell r="AQ346">
            <v>37.140999999999998</v>
          </cell>
          <cell r="AR346">
            <v>37.558</v>
          </cell>
          <cell r="AS346">
            <v>37.966999999999999</v>
          </cell>
          <cell r="AT346">
            <v>38.366</v>
          </cell>
          <cell r="AU346">
            <v>38.756</v>
          </cell>
          <cell r="AV346">
            <v>39.136000000000003</v>
          </cell>
          <cell r="AW346">
            <v>39.512999999999998</v>
          </cell>
          <cell r="AX346">
            <v>39.889000000000003</v>
          </cell>
          <cell r="AY346">
            <v>40.264000000000003</v>
          </cell>
          <cell r="AZ346">
            <v>40.628999999999998</v>
          </cell>
          <cell r="BA346">
            <v>40.984999999999999</v>
          </cell>
        </row>
        <row r="347">
          <cell r="A347" t="str">
            <v>E07000209</v>
          </cell>
          <cell r="D347" t="str">
            <v>Guildford</v>
          </cell>
          <cell r="E347">
            <v>49.341999999999999</v>
          </cell>
          <cell r="F347">
            <v>49.853999999999999</v>
          </cell>
          <cell r="G347">
            <v>49.87</v>
          </cell>
          <cell r="H347">
            <v>49.929000000000002</v>
          </cell>
          <cell r="I347">
            <v>49.698</v>
          </cell>
          <cell r="J347">
            <v>49.722000000000001</v>
          </cell>
          <cell r="K347">
            <v>50.552999999999997</v>
          </cell>
          <cell r="L347">
            <v>50.683999999999997</v>
          </cell>
          <cell r="M347">
            <v>51.497999999999998</v>
          </cell>
          <cell r="N347">
            <v>51.893999999999998</v>
          </cell>
          <cell r="O347">
            <v>52.426000000000002</v>
          </cell>
          <cell r="P347">
            <v>52.29</v>
          </cell>
          <cell r="Q347">
            <v>52.029000000000003</v>
          </cell>
          <cell r="R347">
            <v>52.055</v>
          </cell>
          <cell r="S347">
            <v>52.284999999999997</v>
          </cell>
          <cell r="T347">
            <v>52.759</v>
          </cell>
          <cell r="U347">
            <v>52.987000000000002</v>
          </cell>
          <cell r="V347">
            <v>52.915999999999997</v>
          </cell>
          <cell r="W347">
            <v>53.271000000000001</v>
          </cell>
          <cell r="X347">
            <v>53.816000000000003</v>
          </cell>
          <cell r="Y347">
            <v>54.116</v>
          </cell>
          <cell r="Z347">
            <v>54.652000000000001</v>
          </cell>
          <cell r="AA347">
            <v>55.325000000000003</v>
          </cell>
          <cell r="AB347">
            <v>56.054000000000002</v>
          </cell>
          <cell r="AC347">
            <v>56.843000000000004</v>
          </cell>
          <cell r="AD347">
            <v>57.582999999999998</v>
          </cell>
          <cell r="AE347">
            <v>58.213000000000001</v>
          </cell>
          <cell r="AF347">
            <v>58.862000000000002</v>
          </cell>
          <cell r="AG347">
            <v>59.478999999999999</v>
          </cell>
          <cell r="AH347">
            <v>60.063000000000002</v>
          </cell>
          <cell r="AI347">
            <v>60.625</v>
          </cell>
          <cell r="AJ347">
            <v>61.146000000000001</v>
          </cell>
          <cell r="AK347">
            <v>61.67</v>
          </cell>
          <cell r="AL347">
            <v>62.198</v>
          </cell>
          <cell r="AM347">
            <v>62.703000000000003</v>
          </cell>
          <cell r="AN347">
            <v>63.222000000000001</v>
          </cell>
          <cell r="AO347">
            <v>63.72</v>
          </cell>
          <cell r="AP347">
            <v>64.23</v>
          </cell>
          <cell r="AQ347">
            <v>64.741</v>
          </cell>
          <cell r="AR347">
            <v>65.242999999999995</v>
          </cell>
          <cell r="AS347">
            <v>65.754999999999995</v>
          </cell>
          <cell r="AT347">
            <v>66.242000000000004</v>
          </cell>
          <cell r="AU347">
            <v>66.722999999999999</v>
          </cell>
          <cell r="AV347">
            <v>67.195999999999998</v>
          </cell>
          <cell r="AW347">
            <v>67.665000000000006</v>
          </cell>
          <cell r="AX347">
            <v>68.14</v>
          </cell>
          <cell r="AY347">
            <v>68.61</v>
          </cell>
          <cell r="AZ347">
            <v>69.066999999999993</v>
          </cell>
          <cell r="BA347">
            <v>69.504999999999995</v>
          </cell>
        </row>
        <row r="348">
          <cell r="A348" t="str">
            <v>E07000210</v>
          </cell>
          <cell r="D348" t="str">
            <v>Mole Valley</v>
          </cell>
          <cell r="E348">
            <v>32.372999999999998</v>
          </cell>
          <cell r="F348">
            <v>32.521000000000001</v>
          </cell>
          <cell r="G348">
            <v>32.628999999999998</v>
          </cell>
          <cell r="H348">
            <v>32.710999999999999</v>
          </cell>
          <cell r="I348">
            <v>32.948</v>
          </cell>
          <cell r="J348">
            <v>33.088999999999999</v>
          </cell>
          <cell r="K348">
            <v>33.215000000000003</v>
          </cell>
          <cell r="L348">
            <v>33.045000000000002</v>
          </cell>
          <cell r="M348">
            <v>33.555999999999997</v>
          </cell>
          <cell r="N348">
            <v>33.493000000000002</v>
          </cell>
          <cell r="O348">
            <v>33.665999999999997</v>
          </cell>
          <cell r="P348">
            <v>33.802999999999997</v>
          </cell>
          <cell r="Q348">
            <v>34.055</v>
          </cell>
          <cell r="R348">
            <v>34.195</v>
          </cell>
          <cell r="S348">
            <v>34.362000000000002</v>
          </cell>
          <cell r="T348">
            <v>34.597999999999999</v>
          </cell>
          <cell r="U348">
            <v>34.872999999999998</v>
          </cell>
          <cell r="V348">
            <v>35.31</v>
          </cell>
          <cell r="W348">
            <v>35.582999999999998</v>
          </cell>
          <cell r="X348">
            <v>35.918999999999997</v>
          </cell>
          <cell r="Y348">
            <v>35.948</v>
          </cell>
          <cell r="Z348">
            <v>36.198</v>
          </cell>
          <cell r="AA348">
            <v>36.378999999999998</v>
          </cell>
          <cell r="AB348">
            <v>36.448999999999998</v>
          </cell>
          <cell r="AC348">
            <v>36.682000000000002</v>
          </cell>
          <cell r="AD348">
            <v>36.951000000000001</v>
          </cell>
          <cell r="AE348">
            <v>37.246000000000002</v>
          </cell>
          <cell r="AF348">
            <v>37.563000000000002</v>
          </cell>
          <cell r="AG348">
            <v>37.875999999999998</v>
          </cell>
          <cell r="AH348">
            <v>38.183</v>
          </cell>
          <cell r="AI348">
            <v>38.494999999999997</v>
          </cell>
          <cell r="AJ348">
            <v>38.811</v>
          </cell>
          <cell r="AK348">
            <v>39.128999999999998</v>
          </cell>
          <cell r="AL348">
            <v>39.448999999999998</v>
          </cell>
          <cell r="AM348">
            <v>39.767000000000003</v>
          </cell>
          <cell r="AN348">
            <v>40.103000000000002</v>
          </cell>
          <cell r="AO348">
            <v>40.43</v>
          </cell>
          <cell r="AP348">
            <v>40.753999999999998</v>
          </cell>
          <cell r="AQ348">
            <v>41.085999999999999</v>
          </cell>
          <cell r="AR348">
            <v>41.417000000000002</v>
          </cell>
          <cell r="AS348">
            <v>41.753999999999998</v>
          </cell>
          <cell r="AT348">
            <v>42.079000000000001</v>
          </cell>
          <cell r="AU348">
            <v>42.406999999999996</v>
          </cell>
          <cell r="AV348">
            <v>42.734999999999999</v>
          </cell>
          <cell r="AW348">
            <v>43.057000000000002</v>
          </cell>
          <cell r="AX348">
            <v>43.387</v>
          </cell>
          <cell r="AY348">
            <v>43.712000000000003</v>
          </cell>
          <cell r="AZ348">
            <v>44.023000000000003</v>
          </cell>
          <cell r="BA348">
            <v>44.326000000000001</v>
          </cell>
        </row>
        <row r="349">
          <cell r="A349" t="str">
            <v>E07000211</v>
          </cell>
          <cell r="D349" t="str">
            <v>Reigate and Banstead</v>
          </cell>
          <cell r="E349">
            <v>47.125</v>
          </cell>
          <cell r="F349">
            <v>47.472000000000001</v>
          </cell>
          <cell r="G349">
            <v>47.856999999999999</v>
          </cell>
          <cell r="H349">
            <v>48.012999999999998</v>
          </cell>
          <cell r="I349">
            <v>48.433</v>
          </cell>
          <cell r="J349">
            <v>49.093000000000004</v>
          </cell>
          <cell r="K349">
            <v>49.69</v>
          </cell>
          <cell r="L349">
            <v>49.981999999999999</v>
          </cell>
          <cell r="M349">
            <v>50.673999999999999</v>
          </cell>
          <cell r="N349">
            <v>51.201999999999998</v>
          </cell>
          <cell r="O349">
            <v>51.777000000000001</v>
          </cell>
          <cell r="P349">
            <v>51.555</v>
          </cell>
          <cell r="Q349">
            <v>51.688000000000002</v>
          </cell>
          <cell r="R349">
            <v>51.8</v>
          </cell>
          <cell r="S349">
            <v>51.993000000000002</v>
          </cell>
          <cell r="T349">
            <v>52.470999999999997</v>
          </cell>
          <cell r="U349">
            <v>53.145000000000003</v>
          </cell>
          <cell r="V349">
            <v>53.633000000000003</v>
          </cell>
          <cell r="W349">
            <v>54.456000000000003</v>
          </cell>
          <cell r="X349">
            <v>55.140999999999998</v>
          </cell>
          <cell r="Y349">
            <v>55.628999999999998</v>
          </cell>
          <cell r="Z349">
            <v>56.304000000000002</v>
          </cell>
          <cell r="AA349">
            <v>56.935000000000002</v>
          </cell>
          <cell r="AB349">
            <v>57.802999999999997</v>
          </cell>
          <cell r="AC349">
            <v>58.646999999999998</v>
          </cell>
          <cell r="AD349">
            <v>59.500999999999998</v>
          </cell>
          <cell r="AE349">
            <v>60.362000000000002</v>
          </cell>
          <cell r="AF349">
            <v>61.243000000000002</v>
          </cell>
          <cell r="AG349">
            <v>62.121000000000002</v>
          </cell>
          <cell r="AH349">
            <v>62.985999999999997</v>
          </cell>
          <cell r="AI349">
            <v>63.82</v>
          </cell>
          <cell r="AJ349">
            <v>64.644000000000005</v>
          </cell>
          <cell r="AK349">
            <v>65.462000000000003</v>
          </cell>
          <cell r="AL349">
            <v>66.286000000000001</v>
          </cell>
          <cell r="AM349">
            <v>67.105999999999995</v>
          </cell>
          <cell r="AN349">
            <v>67.914000000000001</v>
          </cell>
          <cell r="AO349">
            <v>68.715999999999994</v>
          </cell>
          <cell r="AP349">
            <v>69.516000000000005</v>
          </cell>
          <cell r="AQ349">
            <v>70.322000000000003</v>
          </cell>
          <cell r="AR349">
            <v>71.119</v>
          </cell>
          <cell r="AS349">
            <v>71.917000000000002</v>
          </cell>
          <cell r="AT349">
            <v>72.694999999999993</v>
          </cell>
          <cell r="AU349">
            <v>73.480999999999995</v>
          </cell>
          <cell r="AV349">
            <v>74.275999999999996</v>
          </cell>
          <cell r="AW349">
            <v>75.06</v>
          </cell>
          <cell r="AX349">
            <v>75.844999999999999</v>
          </cell>
          <cell r="AY349">
            <v>76.634</v>
          </cell>
          <cell r="AZ349">
            <v>77.402000000000001</v>
          </cell>
          <cell r="BA349">
            <v>78.147000000000006</v>
          </cell>
        </row>
        <row r="350">
          <cell r="A350" t="str">
            <v>E07000212</v>
          </cell>
          <cell r="D350" t="str">
            <v>Runnymede</v>
          </cell>
          <cell r="E350">
            <v>29.449000000000002</v>
          </cell>
          <cell r="F350">
            <v>29.707999999999998</v>
          </cell>
          <cell r="G350">
            <v>29.971</v>
          </cell>
          <cell r="H350">
            <v>30.15</v>
          </cell>
          <cell r="I350">
            <v>30.492000000000001</v>
          </cell>
          <cell r="J350">
            <v>30.855</v>
          </cell>
          <cell r="K350">
            <v>30.984999999999999</v>
          </cell>
          <cell r="L350">
            <v>31.462</v>
          </cell>
          <cell r="M350">
            <v>31.34</v>
          </cell>
          <cell r="N350">
            <v>31.614000000000001</v>
          </cell>
          <cell r="O350">
            <v>31.738</v>
          </cell>
          <cell r="P350">
            <v>31.859000000000002</v>
          </cell>
          <cell r="Q350">
            <v>31.850999999999999</v>
          </cell>
          <cell r="R350">
            <v>31.548999999999999</v>
          </cell>
          <cell r="S350">
            <v>31.667000000000002</v>
          </cell>
          <cell r="T350">
            <v>31.704000000000001</v>
          </cell>
          <cell r="U350">
            <v>32.134</v>
          </cell>
          <cell r="V350">
            <v>32.328000000000003</v>
          </cell>
          <cell r="W350">
            <v>32.511000000000003</v>
          </cell>
          <cell r="X350">
            <v>32.686999999999998</v>
          </cell>
          <cell r="Y350">
            <v>32.677</v>
          </cell>
          <cell r="Z350">
            <v>33.07</v>
          </cell>
          <cell r="AA350">
            <v>33.561</v>
          </cell>
          <cell r="AB350">
            <v>34.018999999999998</v>
          </cell>
          <cell r="AC350">
            <v>34.485999999999997</v>
          </cell>
          <cell r="AD350">
            <v>34.945999999999998</v>
          </cell>
          <cell r="AE350">
            <v>35.378999999999998</v>
          </cell>
          <cell r="AF350">
            <v>35.802</v>
          </cell>
          <cell r="AG350">
            <v>36.222000000000001</v>
          </cell>
          <cell r="AH350">
            <v>36.613999999999997</v>
          </cell>
          <cell r="AI350">
            <v>36.996000000000002</v>
          </cell>
          <cell r="AJ350">
            <v>37.363</v>
          </cell>
          <cell r="AK350">
            <v>37.743000000000002</v>
          </cell>
          <cell r="AL350">
            <v>38.134999999999998</v>
          </cell>
          <cell r="AM350">
            <v>38.518000000000001</v>
          </cell>
          <cell r="AN350">
            <v>38.921999999999997</v>
          </cell>
          <cell r="AO350">
            <v>39.317999999999998</v>
          </cell>
          <cell r="AP350">
            <v>39.718000000000004</v>
          </cell>
          <cell r="AQ350">
            <v>40.113</v>
          </cell>
          <cell r="AR350">
            <v>40.503</v>
          </cell>
          <cell r="AS350">
            <v>40.896000000000001</v>
          </cell>
          <cell r="AT350">
            <v>41.286999999999999</v>
          </cell>
          <cell r="AU350">
            <v>41.661000000000001</v>
          </cell>
          <cell r="AV350">
            <v>42.018999999999998</v>
          </cell>
          <cell r="AW350">
            <v>42.377000000000002</v>
          </cell>
          <cell r="AX350">
            <v>42.735999999999997</v>
          </cell>
          <cell r="AY350">
            <v>43.097000000000001</v>
          </cell>
          <cell r="AZ350">
            <v>43.448</v>
          </cell>
          <cell r="BA350">
            <v>43.784999999999997</v>
          </cell>
        </row>
        <row r="351">
          <cell r="A351" t="str">
            <v>E07000213</v>
          </cell>
          <cell r="D351" t="str">
            <v>Spelthorne</v>
          </cell>
          <cell r="E351">
            <v>35.950000000000003</v>
          </cell>
          <cell r="F351">
            <v>36.430999999999997</v>
          </cell>
          <cell r="G351">
            <v>36.664999999999999</v>
          </cell>
          <cell r="H351">
            <v>37</v>
          </cell>
          <cell r="I351">
            <v>37.216000000000001</v>
          </cell>
          <cell r="J351">
            <v>37.423999999999999</v>
          </cell>
          <cell r="K351">
            <v>37.625999999999998</v>
          </cell>
          <cell r="L351">
            <v>37.698999999999998</v>
          </cell>
          <cell r="M351">
            <v>38.161999999999999</v>
          </cell>
          <cell r="N351">
            <v>38.25</v>
          </cell>
          <cell r="O351">
            <v>38.380000000000003</v>
          </cell>
          <cell r="P351">
            <v>38.265999999999998</v>
          </cell>
          <cell r="Q351">
            <v>38.151000000000003</v>
          </cell>
          <cell r="R351">
            <v>38.048000000000002</v>
          </cell>
          <cell r="S351">
            <v>38.082000000000001</v>
          </cell>
          <cell r="T351">
            <v>38.247</v>
          </cell>
          <cell r="U351">
            <v>38.506</v>
          </cell>
          <cell r="V351">
            <v>38.844999999999999</v>
          </cell>
          <cell r="W351">
            <v>39.103999999999999</v>
          </cell>
          <cell r="X351">
            <v>39.340000000000003</v>
          </cell>
          <cell r="Y351">
            <v>39.61</v>
          </cell>
          <cell r="Z351">
            <v>40.049999999999997</v>
          </cell>
          <cell r="AA351">
            <v>40.329000000000001</v>
          </cell>
          <cell r="AB351">
            <v>40.625999999999998</v>
          </cell>
          <cell r="AC351">
            <v>41.014000000000003</v>
          </cell>
          <cell r="AD351">
            <v>41.414999999999999</v>
          </cell>
          <cell r="AE351">
            <v>41.826000000000001</v>
          </cell>
          <cell r="AF351">
            <v>42.234999999999999</v>
          </cell>
          <cell r="AG351">
            <v>42.654000000000003</v>
          </cell>
          <cell r="AH351">
            <v>43.087000000000003</v>
          </cell>
          <cell r="AI351">
            <v>43.51</v>
          </cell>
          <cell r="AJ351">
            <v>43.924999999999997</v>
          </cell>
          <cell r="AK351">
            <v>44.347999999999999</v>
          </cell>
          <cell r="AL351">
            <v>44.768999999999998</v>
          </cell>
          <cell r="AM351">
            <v>45.201000000000001</v>
          </cell>
          <cell r="AN351">
            <v>45.631</v>
          </cell>
          <cell r="AO351">
            <v>46.063000000000002</v>
          </cell>
          <cell r="AP351">
            <v>46.51</v>
          </cell>
          <cell r="AQ351">
            <v>46.963000000000001</v>
          </cell>
          <cell r="AR351">
            <v>47.415999999999997</v>
          </cell>
          <cell r="AS351">
            <v>47.875</v>
          </cell>
          <cell r="AT351">
            <v>48.34</v>
          </cell>
          <cell r="AU351">
            <v>48.811</v>
          </cell>
          <cell r="AV351">
            <v>49.274000000000001</v>
          </cell>
          <cell r="AW351">
            <v>49.735999999999997</v>
          </cell>
          <cell r="AX351">
            <v>50.2</v>
          </cell>
          <cell r="AY351">
            <v>50.671999999999997</v>
          </cell>
          <cell r="AZ351">
            <v>51.139000000000003</v>
          </cell>
          <cell r="BA351">
            <v>51.59</v>
          </cell>
        </row>
        <row r="352">
          <cell r="A352" t="str">
            <v>E07000214</v>
          </cell>
          <cell r="D352" t="str">
            <v>Surrey Heath</v>
          </cell>
          <cell r="E352">
            <v>29.800999999999998</v>
          </cell>
          <cell r="F352">
            <v>30.242000000000001</v>
          </cell>
          <cell r="G352">
            <v>30.478999999999999</v>
          </cell>
          <cell r="H352">
            <v>30.763000000000002</v>
          </cell>
          <cell r="I352">
            <v>30.803999999999998</v>
          </cell>
          <cell r="J352">
            <v>30.835999999999999</v>
          </cell>
          <cell r="K352">
            <v>31.167000000000002</v>
          </cell>
          <cell r="L352">
            <v>31.27</v>
          </cell>
          <cell r="M352">
            <v>31.878</v>
          </cell>
          <cell r="N352">
            <v>31.824999999999999</v>
          </cell>
          <cell r="O352">
            <v>31.779</v>
          </cell>
          <cell r="P352">
            <v>31.67</v>
          </cell>
          <cell r="Q352">
            <v>31.81</v>
          </cell>
          <cell r="R352">
            <v>31.925000000000001</v>
          </cell>
          <cell r="S352">
            <v>32.25</v>
          </cell>
          <cell r="T352">
            <v>32.616</v>
          </cell>
          <cell r="U352">
            <v>32.929000000000002</v>
          </cell>
          <cell r="V352">
            <v>32.947000000000003</v>
          </cell>
          <cell r="W352">
            <v>33.198</v>
          </cell>
          <cell r="X352">
            <v>33.491</v>
          </cell>
          <cell r="Y352">
            <v>33.664000000000001</v>
          </cell>
          <cell r="Z352">
            <v>33.884</v>
          </cell>
          <cell r="AA352">
            <v>34.152000000000001</v>
          </cell>
          <cell r="AB352">
            <v>34.402000000000001</v>
          </cell>
          <cell r="AC352">
            <v>34.670999999999999</v>
          </cell>
          <cell r="AD352">
            <v>34.926000000000002</v>
          </cell>
          <cell r="AE352">
            <v>35.204000000000001</v>
          </cell>
          <cell r="AF352">
            <v>35.494</v>
          </cell>
          <cell r="AG352">
            <v>35.753</v>
          </cell>
          <cell r="AH352">
            <v>36.024000000000001</v>
          </cell>
          <cell r="AI352">
            <v>36.259</v>
          </cell>
          <cell r="AJ352">
            <v>36.503</v>
          </cell>
          <cell r="AK352">
            <v>36.743000000000002</v>
          </cell>
          <cell r="AL352">
            <v>36.975999999999999</v>
          </cell>
          <cell r="AM352">
            <v>37.213000000000001</v>
          </cell>
          <cell r="AN352">
            <v>37.438000000000002</v>
          </cell>
          <cell r="AO352">
            <v>37.67</v>
          </cell>
          <cell r="AP352">
            <v>37.896999999999998</v>
          </cell>
          <cell r="AQ352">
            <v>38.125</v>
          </cell>
          <cell r="AR352">
            <v>38.363999999999997</v>
          </cell>
          <cell r="AS352">
            <v>38.593000000000004</v>
          </cell>
          <cell r="AT352">
            <v>38.814999999999998</v>
          </cell>
          <cell r="AU352">
            <v>39.036999999999999</v>
          </cell>
          <cell r="AV352">
            <v>39.26</v>
          </cell>
          <cell r="AW352">
            <v>39.491999999999997</v>
          </cell>
          <cell r="AX352">
            <v>39.725999999999999</v>
          </cell>
          <cell r="AY352">
            <v>39.959000000000003</v>
          </cell>
          <cell r="AZ352">
            <v>40.183</v>
          </cell>
          <cell r="BA352">
            <v>40.395000000000003</v>
          </cell>
        </row>
        <row r="353">
          <cell r="A353" t="str">
            <v>E07000215</v>
          </cell>
          <cell r="D353" t="str">
            <v>Tandridge</v>
          </cell>
          <cell r="E353">
            <v>28.552</v>
          </cell>
          <cell r="F353">
            <v>28.824999999999999</v>
          </cell>
          <cell r="G353">
            <v>29.148</v>
          </cell>
          <cell r="H353">
            <v>29.431000000000001</v>
          </cell>
          <cell r="I353">
            <v>29.672000000000001</v>
          </cell>
          <cell r="J353">
            <v>29.98</v>
          </cell>
          <cell r="K353">
            <v>30.434999999999999</v>
          </cell>
          <cell r="L353">
            <v>30.748000000000001</v>
          </cell>
          <cell r="M353">
            <v>31.224</v>
          </cell>
          <cell r="N353">
            <v>31.521999999999998</v>
          </cell>
          <cell r="O353">
            <v>31.73</v>
          </cell>
          <cell r="P353">
            <v>31.553000000000001</v>
          </cell>
          <cell r="Q353">
            <v>31.504000000000001</v>
          </cell>
          <cell r="R353">
            <v>31.548999999999999</v>
          </cell>
          <cell r="S353">
            <v>31.745000000000001</v>
          </cell>
          <cell r="T353">
            <v>31.949000000000002</v>
          </cell>
          <cell r="U353">
            <v>32.323</v>
          </cell>
          <cell r="V353">
            <v>32.572000000000003</v>
          </cell>
          <cell r="W353">
            <v>32.834000000000003</v>
          </cell>
          <cell r="X353">
            <v>33.229999999999997</v>
          </cell>
          <cell r="Y353">
            <v>33.435000000000002</v>
          </cell>
          <cell r="Z353">
            <v>33.768000000000001</v>
          </cell>
          <cell r="AA353">
            <v>34.250999999999998</v>
          </cell>
          <cell r="AB353">
            <v>34.67</v>
          </cell>
          <cell r="AC353">
            <v>35.103000000000002</v>
          </cell>
          <cell r="AD353">
            <v>35.533999999999999</v>
          </cell>
          <cell r="AE353">
            <v>35.963999999999999</v>
          </cell>
          <cell r="AF353">
            <v>36.423999999999999</v>
          </cell>
          <cell r="AG353">
            <v>36.895000000000003</v>
          </cell>
          <cell r="AH353">
            <v>37.36</v>
          </cell>
          <cell r="AI353">
            <v>37.825000000000003</v>
          </cell>
          <cell r="AJ353">
            <v>38.283999999999999</v>
          </cell>
          <cell r="AK353">
            <v>38.747</v>
          </cell>
          <cell r="AL353">
            <v>39.219000000000001</v>
          </cell>
          <cell r="AM353">
            <v>39.674999999999997</v>
          </cell>
          <cell r="AN353">
            <v>40.143999999999998</v>
          </cell>
          <cell r="AO353">
            <v>40.603000000000002</v>
          </cell>
          <cell r="AP353">
            <v>41.06</v>
          </cell>
          <cell r="AQ353">
            <v>41.524999999999999</v>
          </cell>
          <cell r="AR353">
            <v>41.972999999999999</v>
          </cell>
          <cell r="AS353">
            <v>42.426000000000002</v>
          </cell>
          <cell r="AT353">
            <v>42.87</v>
          </cell>
          <cell r="AU353">
            <v>43.308</v>
          </cell>
          <cell r="AV353">
            <v>43.75</v>
          </cell>
          <cell r="AW353">
            <v>44.18</v>
          </cell>
          <cell r="AX353">
            <v>44.610999999999997</v>
          </cell>
          <cell r="AY353">
            <v>45.040999999999997</v>
          </cell>
          <cell r="AZ353">
            <v>45.46</v>
          </cell>
          <cell r="BA353">
            <v>45.868000000000002</v>
          </cell>
        </row>
        <row r="354">
          <cell r="A354" t="str">
            <v>E07000216</v>
          </cell>
          <cell r="D354" t="str">
            <v>Waverley</v>
          </cell>
          <cell r="E354">
            <v>45.277999999999999</v>
          </cell>
          <cell r="F354">
            <v>45.216000000000001</v>
          </cell>
          <cell r="G354">
            <v>45.378</v>
          </cell>
          <cell r="H354">
            <v>45.573999999999998</v>
          </cell>
          <cell r="I354">
            <v>45.866999999999997</v>
          </cell>
          <cell r="J354">
            <v>45.651000000000003</v>
          </cell>
          <cell r="K354">
            <v>46.174999999999997</v>
          </cell>
          <cell r="L354">
            <v>46.451999999999998</v>
          </cell>
          <cell r="M354">
            <v>46.707000000000001</v>
          </cell>
          <cell r="N354">
            <v>46.857999999999997</v>
          </cell>
          <cell r="O354">
            <v>47.191000000000003</v>
          </cell>
          <cell r="P354">
            <v>47.043999999999997</v>
          </cell>
          <cell r="Q354">
            <v>47.182000000000002</v>
          </cell>
          <cell r="R354">
            <v>47.264000000000003</v>
          </cell>
          <cell r="S354">
            <v>47.226999999999997</v>
          </cell>
          <cell r="T354">
            <v>47.561999999999998</v>
          </cell>
          <cell r="U354">
            <v>47.844999999999999</v>
          </cell>
          <cell r="V354">
            <v>48.286999999999999</v>
          </cell>
          <cell r="W354">
            <v>48.683999999999997</v>
          </cell>
          <cell r="X354">
            <v>49.036000000000001</v>
          </cell>
          <cell r="Y354">
            <v>49.368000000000002</v>
          </cell>
          <cell r="Z354">
            <v>49.454999999999998</v>
          </cell>
          <cell r="AA354">
            <v>49.694000000000003</v>
          </cell>
          <cell r="AB354">
            <v>49.942</v>
          </cell>
          <cell r="AC354">
            <v>50.29</v>
          </cell>
          <cell r="AD354">
            <v>50.656999999999996</v>
          </cell>
          <cell r="AE354">
            <v>51.02</v>
          </cell>
          <cell r="AF354">
            <v>51.414000000000001</v>
          </cell>
          <cell r="AG354">
            <v>51.81</v>
          </cell>
          <cell r="AH354">
            <v>52.183</v>
          </cell>
          <cell r="AI354">
            <v>52.569000000000003</v>
          </cell>
          <cell r="AJ354">
            <v>52.945</v>
          </cell>
          <cell r="AK354">
            <v>53.329000000000001</v>
          </cell>
          <cell r="AL354">
            <v>53.718000000000004</v>
          </cell>
          <cell r="AM354">
            <v>54.100999999999999</v>
          </cell>
          <cell r="AN354">
            <v>54.500999999999998</v>
          </cell>
          <cell r="AO354">
            <v>54.901000000000003</v>
          </cell>
          <cell r="AP354">
            <v>55.298999999999999</v>
          </cell>
          <cell r="AQ354">
            <v>55.694000000000003</v>
          </cell>
          <cell r="AR354">
            <v>56.097999999999999</v>
          </cell>
          <cell r="AS354">
            <v>56.491999999999997</v>
          </cell>
          <cell r="AT354">
            <v>56.871000000000002</v>
          </cell>
          <cell r="AU354">
            <v>57.246000000000002</v>
          </cell>
          <cell r="AV354">
            <v>57.601999999999997</v>
          </cell>
          <cell r="AW354">
            <v>57.957999999999998</v>
          </cell>
          <cell r="AX354">
            <v>58.322000000000003</v>
          </cell>
          <cell r="AY354">
            <v>58.683999999999997</v>
          </cell>
          <cell r="AZ354">
            <v>59.027000000000001</v>
          </cell>
          <cell r="BA354">
            <v>59.348999999999997</v>
          </cell>
        </row>
        <row r="355">
          <cell r="A355" t="str">
            <v>E07000217</v>
          </cell>
          <cell r="D355" t="str">
            <v>Woking</v>
          </cell>
          <cell r="E355">
            <v>33.923000000000002</v>
          </cell>
          <cell r="F355">
            <v>34.151000000000003</v>
          </cell>
          <cell r="G355">
            <v>34.363999999999997</v>
          </cell>
          <cell r="H355">
            <v>34.741999999999997</v>
          </cell>
          <cell r="I355">
            <v>35.220999999999997</v>
          </cell>
          <cell r="J355">
            <v>35.371000000000002</v>
          </cell>
          <cell r="K355">
            <v>35.588999999999999</v>
          </cell>
          <cell r="L355">
            <v>35.634999999999998</v>
          </cell>
          <cell r="M355">
            <v>36.317</v>
          </cell>
          <cell r="N355">
            <v>36.631</v>
          </cell>
          <cell r="O355">
            <v>37.036000000000001</v>
          </cell>
          <cell r="P355">
            <v>36.643999999999998</v>
          </cell>
          <cell r="Q355">
            <v>36.661000000000001</v>
          </cell>
          <cell r="R355">
            <v>36.603999999999999</v>
          </cell>
          <cell r="S355">
            <v>36.993000000000002</v>
          </cell>
          <cell r="T355">
            <v>37.658999999999999</v>
          </cell>
          <cell r="U355">
            <v>38.097999999999999</v>
          </cell>
          <cell r="V355">
            <v>38.460999999999999</v>
          </cell>
          <cell r="W355">
            <v>38.756</v>
          </cell>
          <cell r="X355">
            <v>39.185000000000002</v>
          </cell>
          <cell r="Y355">
            <v>39.598999999999997</v>
          </cell>
          <cell r="Z355">
            <v>39.576999999999998</v>
          </cell>
          <cell r="AA355">
            <v>39.764000000000003</v>
          </cell>
          <cell r="AB355">
            <v>39.777999999999999</v>
          </cell>
          <cell r="AC355">
            <v>40.072000000000003</v>
          </cell>
          <cell r="AD355">
            <v>40.374000000000002</v>
          </cell>
          <cell r="AE355">
            <v>40.652999999999999</v>
          </cell>
          <cell r="AF355">
            <v>40.98</v>
          </cell>
          <cell r="AG355">
            <v>41.286000000000001</v>
          </cell>
          <cell r="AH355">
            <v>41.597000000000001</v>
          </cell>
          <cell r="AI355">
            <v>41.908000000000001</v>
          </cell>
          <cell r="AJ355">
            <v>42.203000000000003</v>
          </cell>
          <cell r="AK355">
            <v>42.512999999999998</v>
          </cell>
          <cell r="AL355">
            <v>42.816000000000003</v>
          </cell>
          <cell r="AM355">
            <v>43.122999999999998</v>
          </cell>
          <cell r="AN355">
            <v>43.442</v>
          </cell>
          <cell r="AO355">
            <v>43.744999999999997</v>
          </cell>
          <cell r="AP355">
            <v>44.055999999999997</v>
          </cell>
          <cell r="AQ355">
            <v>44.360999999999997</v>
          </cell>
          <cell r="AR355">
            <v>44.677</v>
          </cell>
          <cell r="AS355">
            <v>45.000999999999998</v>
          </cell>
          <cell r="AT355">
            <v>45.313000000000002</v>
          </cell>
          <cell r="AU355">
            <v>45.631</v>
          </cell>
          <cell r="AV355">
            <v>45.932000000000002</v>
          </cell>
          <cell r="AW355">
            <v>46.241</v>
          </cell>
          <cell r="AX355">
            <v>46.551000000000002</v>
          </cell>
          <cell r="AY355">
            <v>46.862000000000002</v>
          </cell>
          <cell r="AZ355">
            <v>47.16</v>
          </cell>
          <cell r="BA355">
            <v>47.44</v>
          </cell>
        </row>
        <row r="357">
          <cell r="A357" t="str">
            <v>E10000032</v>
          </cell>
          <cell r="C357" t="str">
            <v>West Sussex</v>
          </cell>
          <cell r="E357">
            <v>293.38299999999998</v>
          </cell>
          <cell r="F357">
            <v>294.459</v>
          </cell>
          <cell r="G357">
            <v>296.137</v>
          </cell>
          <cell r="H357">
            <v>298.69200000000001</v>
          </cell>
          <cell r="I357">
            <v>302.79599999999999</v>
          </cell>
          <cell r="J357">
            <v>305.72300000000001</v>
          </cell>
          <cell r="K357">
            <v>309.65100000000001</v>
          </cell>
          <cell r="L357">
            <v>311.98500000000001</v>
          </cell>
          <cell r="M357">
            <v>316.42099999999999</v>
          </cell>
          <cell r="N357">
            <v>319.01900000000001</v>
          </cell>
          <cell r="O357">
            <v>321.20699999999999</v>
          </cell>
          <cell r="P357">
            <v>322.47199999999998</v>
          </cell>
          <cell r="Q357">
            <v>324.34000000000003</v>
          </cell>
          <cell r="R357">
            <v>326.54200000000003</v>
          </cell>
          <cell r="S357">
            <v>328.86899999999997</v>
          </cell>
          <cell r="T357">
            <v>332.01300000000003</v>
          </cell>
          <cell r="U357">
            <v>334.93</v>
          </cell>
          <cell r="V357">
            <v>338.16</v>
          </cell>
          <cell r="W357">
            <v>340.64500000000004</v>
          </cell>
          <cell r="X357">
            <v>343.87799999999999</v>
          </cell>
          <cell r="Y357">
            <v>346.512</v>
          </cell>
          <cell r="Z357">
            <v>349.81299999999999</v>
          </cell>
          <cell r="AA357">
            <v>352.892</v>
          </cell>
          <cell r="AB357">
            <v>356.76600000000002</v>
          </cell>
          <cell r="AC357">
            <v>360.60300000000001</v>
          </cell>
          <cell r="AD357">
            <v>364.67700000000002</v>
          </cell>
          <cell r="AE357">
            <v>368.78300000000002</v>
          </cell>
          <cell r="AF357">
            <v>373.03199999999998</v>
          </cell>
          <cell r="AG357">
            <v>377.28500000000003</v>
          </cell>
          <cell r="AH357">
            <v>381.42399999999998</v>
          </cell>
          <cell r="AI357">
            <v>385.58800000000002</v>
          </cell>
          <cell r="AJ357">
            <v>389.72399999999999</v>
          </cell>
          <cell r="AK357">
            <v>393.93799999999999</v>
          </cell>
          <cell r="AL357">
            <v>398.20600000000002</v>
          </cell>
          <cell r="AM357">
            <v>402.41299999999995</v>
          </cell>
          <cell r="AN357">
            <v>406.72500000000002</v>
          </cell>
          <cell r="AO357">
            <v>410.988</v>
          </cell>
          <cell r="AP357">
            <v>415.27000000000004</v>
          </cell>
          <cell r="AQ357">
            <v>419.58600000000001</v>
          </cell>
          <cell r="AR357">
            <v>423.85199999999998</v>
          </cell>
          <cell r="AS357">
            <v>428.125</v>
          </cell>
          <cell r="AT357">
            <v>432.30000000000007</v>
          </cell>
          <cell r="AU357">
            <v>436.40199999999999</v>
          </cell>
          <cell r="AV357">
            <v>440.45700000000005</v>
          </cell>
          <cell r="AW357">
            <v>444.45200000000006</v>
          </cell>
          <cell r="AX357">
            <v>448.46699999999998</v>
          </cell>
          <cell r="AY357">
            <v>452.44900000000001</v>
          </cell>
          <cell r="AZ357">
            <v>456.28499999999997</v>
          </cell>
          <cell r="BA357">
            <v>459.99000000000007</v>
          </cell>
        </row>
        <row r="358">
          <cell r="A358" t="str">
            <v>E07000223</v>
          </cell>
          <cell r="D358" t="str">
            <v>Adur</v>
          </cell>
          <cell r="E358">
            <v>24.747</v>
          </cell>
          <cell r="F358">
            <v>24.577000000000002</v>
          </cell>
          <cell r="G358">
            <v>24.565000000000001</v>
          </cell>
          <cell r="H358">
            <v>24.739000000000001</v>
          </cell>
          <cell r="I358">
            <v>24.995999999999999</v>
          </cell>
          <cell r="J358">
            <v>25.254999999999999</v>
          </cell>
          <cell r="K358">
            <v>25.285</v>
          </cell>
          <cell r="L358">
            <v>25.245999999999999</v>
          </cell>
          <cell r="M358">
            <v>25.381</v>
          </cell>
          <cell r="N358">
            <v>25.706</v>
          </cell>
          <cell r="O358">
            <v>25.92</v>
          </cell>
          <cell r="P358">
            <v>26.102</v>
          </cell>
          <cell r="Q358">
            <v>26.077000000000002</v>
          </cell>
          <cell r="R358">
            <v>26.132999999999999</v>
          </cell>
          <cell r="S358">
            <v>26.140999999999998</v>
          </cell>
          <cell r="T358">
            <v>26.417000000000002</v>
          </cell>
          <cell r="U358">
            <v>26.548999999999999</v>
          </cell>
          <cell r="V358">
            <v>26.687000000000001</v>
          </cell>
          <cell r="W358">
            <v>26.876000000000001</v>
          </cell>
          <cell r="X358">
            <v>26.957000000000001</v>
          </cell>
          <cell r="Y358">
            <v>27.024999999999999</v>
          </cell>
          <cell r="Z358">
            <v>27.274999999999999</v>
          </cell>
          <cell r="AA358">
            <v>27.507999999999999</v>
          </cell>
          <cell r="AB358">
            <v>27.797000000000001</v>
          </cell>
          <cell r="AC358">
            <v>28.018999999999998</v>
          </cell>
          <cell r="AD358">
            <v>28.274999999999999</v>
          </cell>
          <cell r="AE358">
            <v>28.527000000000001</v>
          </cell>
          <cell r="AF358">
            <v>28.803000000000001</v>
          </cell>
          <cell r="AG358">
            <v>29.093</v>
          </cell>
          <cell r="AH358">
            <v>29.384</v>
          </cell>
          <cell r="AI358">
            <v>29.678000000000001</v>
          </cell>
          <cell r="AJ358">
            <v>29.978999999999999</v>
          </cell>
          <cell r="AK358">
            <v>30.285</v>
          </cell>
          <cell r="AL358">
            <v>30.596</v>
          </cell>
          <cell r="AM358">
            <v>30.902000000000001</v>
          </cell>
          <cell r="AN358">
            <v>31.216999999999999</v>
          </cell>
          <cell r="AO358">
            <v>31.533000000000001</v>
          </cell>
          <cell r="AP358">
            <v>31.858000000000001</v>
          </cell>
          <cell r="AQ358">
            <v>32.180999999999997</v>
          </cell>
          <cell r="AR358">
            <v>32.509</v>
          </cell>
          <cell r="AS358">
            <v>32.834000000000003</v>
          </cell>
          <cell r="AT358">
            <v>33.164000000000001</v>
          </cell>
          <cell r="AU358">
            <v>33.487000000000002</v>
          </cell>
          <cell r="AV358">
            <v>33.805</v>
          </cell>
          <cell r="AW358">
            <v>34.122999999999998</v>
          </cell>
          <cell r="AX358">
            <v>34.442</v>
          </cell>
          <cell r="AY358">
            <v>34.762999999999998</v>
          </cell>
          <cell r="AZ358">
            <v>35.076000000000001</v>
          </cell>
          <cell r="BA358">
            <v>35.377000000000002</v>
          </cell>
        </row>
        <row r="359">
          <cell r="A359" t="str">
            <v>E07000224</v>
          </cell>
          <cell r="D359" t="str">
            <v>Arun</v>
          </cell>
          <cell r="E359">
            <v>56.902999999999999</v>
          </cell>
          <cell r="F359">
            <v>57.21</v>
          </cell>
          <cell r="G359">
            <v>57.694000000000003</v>
          </cell>
          <cell r="H359">
            <v>58.055999999999997</v>
          </cell>
          <cell r="I359">
            <v>58.854999999999997</v>
          </cell>
          <cell r="J359">
            <v>59.58</v>
          </cell>
          <cell r="K359">
            <v>60.540999999999997</v>
          </cell>
          <cell r="L359">
            <v>60.73</v>
          </cell>
          <cell r="M359">
            <v>61.829000000000001</v>
          </cell>
          <cell r="N359">
            <v>62.396000000000001</v>
          </cell>
          <cell r="O359">
            <v>62.837000000000003</v>
          </cell>
          <cell r="P359">
            <v>63.423999999999999</v>
          </cell>
          <cell r="Q359">
            <v>63.920999999999999</v>
          </cell>
          <cell r="R359">
            <v>64.641000000000005</v>
          </cell>
          <cell r="S359">
            <v>64.980999999999995</v>
          </cell>
          <cell r="T359">
            <v>65.358000000000004</v>
          </cell>
          <cell r="U359">
            <v>65.745999999999995</v>
          </cell>
          <cell r="V359">
            <v>66.25</v>
          </cell>
          <cell r="W359">
            <v>66.402000000000001</v>
          </cell>
          <cell r="X359">
            <v>66.703999999999994</v>
          </cell>
          <cell r="Y359">
            <v>66.822999999999993</v>
          </cell>
          <cell r="Z359">
            <v>67.441999999999993</v>
          </cell>
          <cell r="AA359">
            <v>68.117000000000004</v>
          </cell>
          <cell r="AB359">
            <v>68.983000000000004</v>
          </cell>
          <cell r="AC359">
            <v>69.724999999999994</v>
          </cell>
          <cell r="AD359">
            <v>70.554000000000002</v>
          </cell>
          <cell r="AE359">
            <v>71.369</v>
          </cell>
          <cell r="AF359">
            <v>72.215000000000003</v>
          </cell>
          <cell r="AG359">
            <v>73.052000000000007</v>
          </cell>
          <cell r="AH359">
            <v>73.891000000000005</v>
          </cell>
          <cell r="AI359">
            <v>74.742000000000004</v>
          </cell>
          <cell r="AJ359">
            <v>75.590999999999994</v>
          </cell>
          <cell r="AK359">
            <v>76.454999999999998</v>
          </cell>
          <cell r="AL359">
            <v>77.322000000000003</v>
          </cell>
          <cell r="AM359">
            <v>78.201999999999998</v>
          </cell>
          <cell r="AN359">
            <v>79.119</v>
          </cell>
          <cell r="AO359">
            <v>80.031000000000006</v>
          </cell>
          <cell r="AP359">
            <v>80.932000000000002</v>
          </cell>
          <cell r="AQ359">
            <v>81.843000000000004</v>
          </cell>
          <cell r="AR359">
            <v>82.745999999999995</v>
          </cell>
          <cell r="AS359">
            <v>83.656000000000006</v>
          </cell>
          <cell r="AT359">
            <v>84.543999999999997</v>
          </cell>
          <cell r="AU359">
            <v>85.408000000000001</v>
          </cell>
          <cell r="AV359">
            <v>86.263000000000005</v>
          </cell>
          <cell r="AW359">
            <v>87.105000000000004</v>
          </cell>
          <cell r="AX359">
            <v>87.948999999999998</v>
          </cell>
          <cell r="AY359">
            <v>88.784000000000006</v>
          </cell>
          <cell r="AZ359">
            <v>89.582999999999998</v>
          </cell>
          <cell r="BA359">
            <v>90.347999999999999</v>
          </cell>
        </row>
        <row r="360">
          <cell r="A360" t="str">
            <v>E07000225</v>
          </cell>
          <cell r="D360" t="str">
            <v>Chichester</v>
          </cell>
          <cell r="E360">
            <v>42.58</v>
          </cell>
          <cell r="F360">
            <v>42.581000000000003</v>
          </cell>
          <cell r="G360">
            <v>42.631999999999998</v>
          </cell>
          <cell r="H360">
            <v>42.923000000000002</v>
          </cell>
          <cell r="I360">
            <v>43.223999999999997</v>
          </cell>
          <cell r="J360">
            <v>43.128</v>
          </cell>
          <cell r="K360">
            <v>43.764000000000003</v>
          </cell>
          <cell r="L360">
            <v>44.29</v>
          </cell>
          <cell r="M360">
            <v>44.966000000000001</v>
          </cell>
          <cell r="N360">
            <v>45.51</v>
          </cell>
          <cell r="O360">
            <v>45.881</v>
          </cell>
          <cell r="P360">
            <v>46.183999999999997</v>
          </cell>
          <cell r="Q360">
            <v>46.576999999999998</v>
          </cell>
          <cell r="R360">
            <v>46.895000000000003</v>
          </cell>
          <cell r="S360">
            <v>47.280999999999999</v>
          </cell>
          <cell r="T360">
            <v>47.805999999999997</v>
          </cell>
          <cell r="U360">
            <v>48.209000000000003</v>
          </cell>
          <cell r="V360">
            <v>48.786000000000001</v>
          </cell>
          <cell r="W360">
            <v>49.06</v>
          </cell>
          <cell r="X360">
            <v>49.558999999999997</v>
          </cell>
          <cell r="Y360">
            <v>49.944000000000003</v>
          </cell>
          <cell r="Z360">
            <v>50.326000000000001</v>
          </cell>
          <cell r="AA360">
            <v>50.631</v>
          </cell>
          <cell r="AB360">
            <v>50.856000000000002</v>
          </cell>
          <cell r="AC360">
            <v>51.317999999999998</v>
          </cell>
          <cell r="AD360">
            <v>51.786999999999999</v>
          </cell>
          <cell r="AE360">
            <v>52.289000000000001</v>
          </cell>
          <cell r="AF360">
            <v>52.795000000000002</v>
          </cell>
          <cell r="AG360">
            <v>53.298999999999999</v>
          </cell>
          <cell r="AH360">
            <v>53.801000000000002</v>
          </cell>
          <cell r="AI360">
            <v>54.307000000000002</v>
          </cell>
          <cell r="AJ360">
            <v>54.814</v>
          </cell>
          <cell r="AK360">
            <v>55.335000000000001</v>
          </cell>
          <cell r="AL360">
            <v>55.869</v>
          </cell>
          <cell r="AM360">
            <v>56.399000000000001</v>
          </cell>
          <cell r="AN360">
            <v>56.951000000000001</v>
          </cell>
          <cell r="AO360">
            <v>57.506</v>
          </cell>
          <cell r="AP360">
            <v>58.064999999999998</v>
          </cell>
          <cell r="AQ360">
            <v>58.625</v>
          </cell>
          <cell r="AR360">
            <v>59.177</v>
          </cell>
          <cell r="AS360">
            <v>59.728999999999999</v>
          </cell>
          <cell r="AT360">
            <v>60.265000000000001</v>
          </cell>
          <cell r="AU360">
            <v>60.79</v>
          </cell>
          <cell r="AV360">
            <v>61.301000000000002</v>
          </cell>
          <cell r="AW360">
            <v>61.805</v>
          </cell>
          <cell r="AX360">
            <v>62.323999999999998</v>
          </cell>
          <cell r="AY360">
            <v>62.843000000000004</v>
          </cell>
          <cell r="AZ360">
            <v>63.347999999999999</v>
          </cell>
          <cell r="BA360">
            <v>63.832999999999998</v>
          </cell>
        </row>
        <row r="361">
          <cell r="A361" t="str">
            <v>E07000226</v>
          </cell>
          <cell r="D361" t="str">
            <v>Crawley</v>
          </cell>
          <cell r="E361">
            <v>34.136000000000003</v>
          </cell>
          <cell r="F361">
            <v>34.456000000000003</v>
          </cell>
          <cell r="G361">
            <v>34.997999999999998</v>
          </cell>
          <cell r="H361">
            <v>35.566000000000003</v>
          </cell>
          <cell r="I361">
            <v>36.481000000000002</v>
          </cell>
          <cell r="J361">
            <v>37.198999999999998</v>
          </cell>
          <cell r="K361">
            <v>38.177</v>
          </cell>
          <cell r="L361">
            <v>38.85</v>
          </cell>
          <cell r="M361">
            <v>39.628999999999998</v>
          </cell>
          <cell r="N361">
            <v>40.023000000000003</v>
          </cell>
          <cell r="O361">
            <v>40.316000000000003</v>
          </cell>
          <cell r="P361">
            <v>39.942999999999998</v>
          </cell>
          <cell r="Q361">
            <v>39.823</v>
          </cell>
          <cell r="R361">
            <v>39.845999999999997</v>
          </cell>
          <cell r="S361">
            <v>40.161999999999999</v>
          </cell>
          <cell r="T361">
            <v>40.591000000000001</v>
          </cell>
          <cell r="U361">
            <v>40.902000000000001</v>
          </cell>
          <cell r="V361">
            <v>41.371000000000002</v>
          </cell>
          <cell r="W361">
            <v>41.786999999999999</v>
          </cell>
          <cell r="X361">
            <v>42.317999999999998</v>
          </cell>
          <cell r="Y361">
            <v>42.872999999999998</v>
          </cell>
          <cell r="Z361">
            <v>43.587000000000003</v>
          </cell>
          <cell r="AA361">
            <v>43.89</v>
          </cell>
          <cell r="AB361">
            <v>44.365000000000002</v>
          </cell>
          <cell r="AC361">
            <v>44.963999999999999</v>
          </cell>
          <cell r="AD361">
            <v>45.587000000000003</v>
          </cell>
          <cell r="AE361">
            <v>46.192</v>
          </cell>
          <cell r="AF361">
            <v>46.786000000000001</v>
          </cell>
          <cell r="AG361">
            <v>47.386000000000003</v>
          </cell>
          <cell r="AH361">
            <v>47.944000000000003</v>
          </cell>
          <cell r="AI361">
            <v>48.515999999999998</v>
          </cell>
          <cell r="AJ361">
            <v>49.081000000000003</v>
          </cell>
          <cell r="AK361">
            <v>49.652999999999999</v>
          </cell>
          <cell r="AL361">
            <v>50.226999999999997</v>
          </cell>
          <cell r="AM361">
            <v>50.78</v>
          </cell>
          <cell r="AN361">
            <v>51.360999999999997</v>
          </cell>
          <cell r="AO361">
            <v>51.935000000000002</v>
          </cell>
          <cell r="AP361">
            <v>52.508000000000003</v>
          </cell>
          <cell r="AQ361">
            <v>53.082999999999998</v>
          </cell>
          <cell r="AR361">
            <v>53.65</v>
          </cell>
          <cell r="AS361">
            <v>54.218000000000004</v>
          </cell>
          <cell r="AT361">
            <v>54.779000000000003</v>
          </cell>
          <cell r="AU361">
            <v>55.332999999999998</v>
          </cell>
          <cell r="AV361">
            <v>55.878999999999998</v>
          </cell>
          <cell r="AW361">
            <v>56.414000000000001</v>
          </cell>
          <cell r="AX361">
            <v>56.954000000000001</v>
          </cell>
          <cell r="AY361">
            <v>57.484999999999999</v>
          </cell>
          <cell r="AZ361">
            <v>58.006</v>
          </cell>
          <cell r="BA361">
            <v>58.512999999999998</v>
          </cell>
        </row>
        <row r="362">
          <cell r="A362" t="str">
            <v>E07000227</v>
          </cell>
          <cell r="D362" t="str">
            <v>Horsham</v>
          </cell>
          <cell r="E362">
            <v>43.773000000000003</v>
          </cell>
          <cell r="F362">
            <v>43.936</v>
          </cell>
          <cell r="G362">
            <v>44.536000000000001</v>
          </cell>
          <cell r="H362">
            <v>45.359000000000002</v>
          </cell>
          <cell r="I362">
            <v>46.177999999999997</v>
          </cell>
          <cell r="J362">
            <v>47.15</v>
          </cell>
          <cell r="K362">
            <v>48.116</v>
          </cell>
          <cell r="L362">
            <v>48.368000000000002</v>
          </cell>
          <cell r="M362">
            <v>49.332000000000001</v>
          </cell>
          <cell r="N362">
            <v>49.753</v>
          </cell>
          <cell r="O362">
            <v>50.164999999999999</v>
          </cell>
          <cell r="P362">
            <v>50.445</v>
          </cell>
          <cell r="Q362">
            <v>50.889000000000003</v>
          </cell>
          <cell r="R362">
            <v>51.438000000000002</v>
          </cell>
          <cell r="S362">
            <v>52.015000000000001</v>
          </cell>
          <cell r="T362">
            <v>52.662999999999997</v>
          </cell>
          <cell r="U362">
            <v>53.192</v>
          </cell>
          <cell r="V362">
            <v>53.618000000000002</v>
          </cell>
          <cell r="W362">
            <v>54.113</v>
          </cell>
          <cell r="X362">
            <v>54.661000000000001</v>
          </cell>
          <cell r="Y362">
            <v>55.036000000000001</v>
          </cell>
          <cell r="Z362">
            <v>55.411999999999999</v>
          </cell>
          <cell r="AA362">
            <v>55.972999999999999</v>
          </cell>
          <cell r="AB362">
            <v>56.624000000000002</v>
          </cell>
          <cell r="AC362">
            <v>57.201999999999998</v>
          </cell>
          <cell r="AD362">
            <v>57.805</v>
          </cell>
          <cell r="AE362">
            <v>58.433</v>
          </cell>
          <cell r="AF362">
            <v>59.085999999999999</v>
          </cell>
          <cell r="AG362">
            <v>59.734000000000002</v>
          </cell>
          <cell r="AH362">
            <v>60.363999999999997</v>
          </cell>
          <cell r="AI362">
            <v>60.969000000000001</v>
          </cell>
          <cell r="AJ362">
            <v>61.576999999999998</v>
          </cell>
          <cell r="AK362">
            <v>62.186</v>
          </cell>
          <cell r="AL362">
            <v>62.793999999999997</v>
          </cell>
          <cell r="AM362">
            <v>63.387999999999998</v>
          </cell>
          <cell r="AN362">
            <v>63.973999999999997</v>
          </cell>
          <cell r="AO362">
            <v>64.548000000000002</v>
          </cell>
          <cell r="AP362">
            <v>65.125</v>
          </cell>
          <cell r="AQ362">
            <v>65.706000000000003</v>
          </cell>
          <cell r="AR362">
            <v>66.28</v>
          </cell>
          <cell r="AS362">
            <v>66.853999999999999</v>
          </cell>
          <cell r="AT362">
            <v>67.424000000000007</v>
          </cell>
          <cell r="AU362">
            <v>67.971999999999994</v>
          </cell>
          <cell r="AV362">
            <v>68.515000000000001</v>
          </cell>
          <cell r="AW362">
            <v>69.046999999999997</v>
          </cell>
          <cell r="AX362">
            <v>69.572999999999993</v>
          </cell>
          <cell r="AY362">
            <v>70.09</v>
          </cell>
          <cell r="AZ362">
            <v>70.575999999999993</v>
          </cell>
          <cell r="BA362">
            <v>71.048000000000002</v>
          </cell>
        </row>
        <row r="363">
          <cell r="A363" t="str">
            <v>E07000228</v>
          </cell>
          <cell r="D363" t="str">
            <v>Mid Sussex</v>
          </cell>
          <cell r="E363">
            <v>47.88</v>
          </cell>
          <cell r="F363">
            <v>48.485999999999997</v>
          </cell>
          <cell r="G363">
            <v>48.83</v>
          </cell>
          <cell r="H363">
            <v>49.350999999999999</v>
          </cell>
          <cell r="I363">
            <v>49.959000000000003</v>
          </cell>
          <cell r="J363">
            <v>50.125999999999998</v>
          </cell>
          <cell r="K363">
            <v>50.468000000000004</v>
          </cell>
          <cell r="L363">
            <v>51.298999999999999</v>
          </cell>
          <cell r="M363">
            <v>51.558999999999997</v>
          </cell>
          <cell r="N363">
            <v>51.655000000000001</v>
          </cell>
          <cell r="O363">
            <v>51.972999999999999</v>
          </cell>
          <cell r="P363">
            <v>52.088999999999999</v>
          </cell>
          <cell r="Q363">
            <v>52.555999999999997</v>
          </cell>
          <cell r="R363">
            <v>52.902000000000001</v>
          </cell>
          <cell r="S363">
            <v>53.334000000000003</v>
          </cell>
          <cell r="T363">
            <v>53.984999999999999</v>
          </cell>
          <cell r="U363">
            <v>54.74</v>
          </cell>
          <cell r="V363">
            <v>55.518000000000001</v>
          </cell>
          <cell r="W363">
            <v>56.250999999999998</v>
          </cell>
          <cell r="X363">
            <v>57.017000000000003</v>
          </cell>
          <cell r="Y363">
            <v>57.6</v>
          </cell>
          <cell r="Z363">
            <v>58.152999999999999</v>
          </cell>
          <cell r="AA363">
            <v>58.906999999999996</v>
          </cell>
          <cell r="AB363">
            <v>59.737000000000002</v>
          </cell>
          <cell r="AC363">
            <v>60.42</v>
          </cell>
          <cell r="AD363">
            <v>61.122</v>
          </cell>
          <cell r="AE363">
            <v>61.838000000000001</v>
          </cell>
          <cell r="AF363">
            <v>62.582000000000001</v>
          </cell>
          <cell r="AG363">
            <v>63.347999999999999</v>
          </cell>
          <cell r="AH363">
            <v>64.058999999999997</v>
          </cell>
          <cell r="AI363">
            <v>64.775999999999996</v>
          </cell>
          <cell r="AJ363">
            <v>65.48</v>
          </cell>
          <cell r="AK363">
            <v>66.198999999999998</v>
          </cell>
          <cell r="AL363">
            <v>66.944000000000003</v>
          </cell>
          <cell r="AM363">
            <v>67.656999999999996</v>
          </cell>
          <cell r="AN363">
            <v>68.376000000000005</v>
          </cell>
          <cell r="AO363">
            <v>69.076999999999998</v>
          </cell>
          <cell r="AP363">
            <v>69.781999999999996</v>
          </cell>
          <cell r="AQ363">
            <v>70.489000000000004</v>
          </cell>
          <cell r="AR363">
            <v>71.186000000000007</v>
          </cell>
          <cell r="AS363">
            <v>71.876000000000005</v>
          </cell>
          <cell r="AT363">
            <v>72.533000000000001</v>
          </cell>
          <cell r="AU363">
            <v>73.188000000000002</v>
          </cell>
          <cell r="AV363">
            <v>73.846000000000004</v>
          </cell>
          <cell r="AW363">
            <v>74.501999999999995</v>
          </cell>
          <cell r="AX363">
            <v>75.159000000000006</v>
          </cell>
          <cell r="AY363">
            <v>75.817999999999998</v>
          </cell>
          <cell r="AZ363">
            <v>76.450999999999993</v>
          </cell>
          <cell r="BA363">
            <v>77.069000000000003</v>
          </cell>
        </row>
        <row r="364">
          <cell r="A364" t="str">
            <v>E07000229</v>
          </cell>
          <cell r="D364" t="str">
            <v>Worthing</v>
          </cell>
          <cell r="E364">
            <v>43.363999999999997</v>
          </cell>
          <cell r="F364">
            <v>43.215000000000003</v>
          </cell>
          <cell r="G364">
            <v>42.883000000000003</v>
          </cell>
          <cell r="H364">
            <v>42.698</v>
          </cell>
          <cell r="I364">
            <v>43.101999999999997</v>
          </cell>
          <cell r="J364">
            <v>43.284999999999997</v>
          </cell>
          <cell r="K364">
            <v>43.301000000000002</v>
          </cell>
          <cell r="L364">
            <v>43.201999999999998</v>
          </cell>
          <cell r="M364">
            <v>43.725000000000001</v>
          </cell>
          <cell r="N364">
            <v>43.975999999999999</v>
          </cell>
          <cell r="O364">
            <v>44.115000000000002</v>
          </cell>
          <cell r="P364">
            <v>44.284999999999997</v>
          </cell>
          <cell r="Q364">
            <v>44.497</v>
          </cell>
          <cell r="R364">
            <v>44.686999999999998</v>
          </cell>
          <cell r="S364">
            <v>44.954999999999998</v>
          </cell>
          <cell r="T364">
            <v>45.192999999999998</v>
          </cell>
          <cell r="U364">
            <v>45.591999999999999</v>
          </cell>
          <cell r="V364">
            <v>45.93</v>
          </cell>
          <cell r="W364">
            <v>46.155999999999999</v>
          </cell>
          <cell r="X364">
            <v>46.661999999999999</v>
          </cell>
          <cell r="Y364">
            <v>47.210999999999999</v>
          </cell>
          <cell r="Z364">
            <v>47.618000000000002</v>
          </cell>
          <cell r="AA364">
            <v>47.866</v>
          </cell>
          <cell r="AB364">
            <v>48.404000000000003</v>
          </cell>
          <cell r="AC364">
            <v>48.954999999999998</v>
          </cell>
          <cell r="AD364">
            <v>49.546999999999997</v>
          </cell>
          <cell r="AE364">
            <v>50.134999999999998</v>
          </cell>
          <cell r="AF364">
            <v>50.765000000000001</v>
          </cell>
          <cell r="AG364">
            <v>51.372999999999998</v>
          </cell>
          <cell r="AH364">
            <v>51.981000000000002</v>
          </cell>
          <cell r="AI364">
            <v>52.6</v>
          </cell>
          <cell r="AJ364">
            <v>53.201999999999998</v>
          </cell>
          <cell r="AK364">
            <v>53.825000000000003</v>
          </cell>
          <cell r="AL364">
            <v>54.454000000000001</v>
          </cell>
          <cell r="AM364">
            <v>55.085000000000001</v>
          </cell>
          <cell r="AN364">
            <v>55.726999999999997</v>
          </cell>
          <cell r="AO364">
            <v>56.357999999999997</v>
          </cell>
          <cell r="AP364">
            <v>57</v>
          </cell>
          <cell r="AQ364">
            <v>57.658999999999999</v>
          </cell>
          <cell r="AR364">
            <v>58.304000000000002</v>
          </cell>
          <cell r="AS364">
            <v>58.957999999999998</v>
          </cell>
          <cell r="AT364">
            <v>59.591000000000001</v>
          </cell>
          <cell r="AU364">
            <v>60.223999999999997</v>
          </cell>
          <cell r="AV364">
            <v>60.847999999999999</v>
          </cell>
          <cell r="AW364">
            <v>61.456000000000003</v>
          </cell>
          <cell r="AX364">
            <v>62.066000000000003</v>
          </cell>
          <cell r="AY364">
            <v>62.665999999999997</v>
          </cell>
          <cell r="AZ364">
            <v>63.244999999999997</v>
          </cell>
          <cell r="BA364">
            <v>63.802</v>
          </cell>
        </row>
        <row r="366">
          <cell r="A366" t="str">
            <v>E06000022</v>
          </cell>
          <cell r="C366" t="str">
            <v>Bath and North East Somerset UA</v>
          </cell>
          <cell r="E366">
            <v>67.11</v>
          </cell>
          <cell r="F366">
            <v>67.456000000000003</v>
          </cell>
          <cell r="G366">
            <v>67.421000000000006</v>
          </cell>
          <cell r="H366">
            <v>67.870999999999995</v>
          </cell>
          <cell r="I366">
            <v>68.356999999999999</v>
          </cell>
          <cell r="J366">
            <v>68.635000000000005</v>
          </cell>
          <cell r="K366">
            <v>69.143000000000001</v>
          </cell>
          <cell r="L366">
            <v>69.918999999999997</v>
          </cell>
          <cell r="M366">
            <v>70.22</v>
          </cell>
          <cell r="N366">
            <v>70.882999999999996</v>
          </cell>
          <cell r="O366">
            <v>71.213999999999999</v>
          </cell>
          <cell r="P366">
            <v>71.463999999999999</v>
          </cell>
          <cell r="Q366">
            <v>71.685000000000002</v>
          </cell>
          <cell r="R366">
            <v>71.822000000000003</v>
          </cell>
          <cell r="S366">
            <v>72.028000000000006</v>
          </cell>
          <cell r="T366">
            <v>72.040999999999997</v>
          </cell>
          <cell r="U366">
            <v>72.575999999999993</v>
          </cell>
          <cell r="V366">
            <v>72.977000000000004</v>
          </cell>
          <cell r="W366">
            <v>73</v>
          </cell>
          <cell r="X366">
            <v>72.983999999999995</v>
          </cell>
          <cell r="Y366">
            <v>73.290999999999997</v>
          </cell>
          <cell r="Z366">
            <v>73.813999999999993</v>
          </cell>
          <cell r="AA366">
            <v>74.552000000000007</v>
          </cell>
          <cell r="AB366">
            <v>75.319999999999993</v>
          </cell>
          <cell r="AC366">
            <v>75.763000000000005</v>
          </cell>
          <cell r="AD366">
            <v>76.313000000000002</v>
          </cell>
          <cell r="AE366">
            <v>76.787999999999997</v>
          </cell>
          <cell r="AF366">
            <v>77.23</v>
          </cell>
          <cell r="AG366">
            <v>77.707999999999998</v>
          </cell>
          <cell r="AH366">
            <v>78.122</v>
          </cell>
          <cell r="AI366">
            <v>78.551000000000002</v>
          </cell>
          <cell r="AJ366">
            <v>78.942999999999998</v>
          </cell>
          <cell r="AK366">
            <v>79.349000000000004</v>
          </cell>
          <cell r="AL366">
            <v>79.801000000000002</v>
          </cell>
          <cell r="AM366">
            <v>80.262</v>
          </cell>
          <cell r="AN366">
            <v>80.765000000000001</v>
          </cell>
          <cell r="AO366">
            <v>81.275000000000006</v>
          </cell>
          <cell r="AP366">
            <v>81.78</v>
          </cell>
          <cell r="AQ366">
            <v>82.293000000000006</v>
          </cell>
          <cell r="AR366">
            <v>82.798000000000002</v>
          </cell>
          <cell r="AS366">
            <v>83.326999999999998</v>
          </cell>
          <cell r="AT366">
            <v>83.85</v>
          </cell>
          <cell r="AU366">
            <v>84.322000000000003</v>
          </cell>
          <cell r="AV366">
            <v>84.76</v>
          </cell>
          <cell r="AW366">
            <v>85.174000000000007</v>
          </cell>
          <cell r="AX366">
            <v>85.596999999999994</v>
          </cell>
          <cell r="AY366">
            <v>86.024000000000001</v>
          </cell>
          <cell r="AZ366">
            <v>86.423000000000002</v>
          </cell>
          <cell r="BA366">
            <v>86.799000000000007</v>
          </cell>
        </row>
        <row r="367">
          <cell r="A367" t="str">
            <v>E06000028</v>
          </cell>
          <cell r="C367" t="str">
            <v>Bournemouth UA</v>
          </cell>
          <cell r="E367">
            <v>67.322999999999993</v>
          </cell>
          <cell r="F367">
            <v>67.786000000000001</v>
          </cell>
          <cell r="G367">
            <v>68.296999999999997</v>
          </cell>
          <cell r="H367">
            <v>68.542000000000002</v>
          </cell>
          <cell r="I367">
            <v>69.034999999999997</v>
          </cell>
          <cell r="J367">
            <v>69.204999999999998</v>
          </cell>
          <cell r="K367">
            <v>69.756</v>
          </cell>
          <cell r="L367">
            <v>70.480999999999995</v>
          </cell>
          <cell r="M367">
            <v>70.881</v>
          </cell>
          <cell r="N367">
            <v>71.567999999999998</v>
          </cell>
          <cell r="O367">
            <v>72.260999999999996</v>
          </cell>
          <cell r="P367">
            <v>72.861999999999995</v>
          </cell>
          <cell r="Q367">
            <v>73.010000000000005</v>
          </cell>
          <cell r="R367">
            <v>73.230999999999995</v>
          </cell>
          <cell r="S367">
            <v>74.281000000000006</v>
          </cell>
          <cell r="T367">
            <v>74.885000000000005</v>
          </cell>
          <cell r="U367">
            <v>76.495000000000005</v>
          </cell>
          <cell r="V367">
            <v>77.509</v>
          </cell>
          <cell r="W367">
            <v>78.495000000000005</v>
          </cell>
          <cell r="X367">
            <v>80.528000000000006</v>
          </cell>
          <cell r="Y367">
            <v>82.355999999999995</v>
          </cell>
          <cell r="Z367">
            <v>83.753</v>
          </cell>
          <cell r="AA367">
            <v>84.843999999999994</v>
          </cell>
          <cell r="AB367">
            <v>86.113</v>
          </cell>
          <cell r="AC367">
            <v>87.466999999999999</v>
          </cell>
          <cell r="AD367">
            <v>88.825000000000003</v>
          </cell>
          <cell r="AE367">
            <v>90.119</v>
          </cell>
          <cell r="AF367">
            <v>91.311000000000007</v>
          </cell>
          <cell r="AG367">
            <v>92.46</v>
          </cell>
          <cell r="AH367">
            <v>93.575999999999993</v>
          </cell>
          <cell r="AI367">
            <v>94.673000000000002</v>
          </cell>
          <cell r="AJ367">
            <v>95.730999999999995</v>
          </cell>
          <cell r="AK367">
            <v>96.793999999999997</v>
          </cell>
          <cell r="AL367">
            <v>97.891000000000005</v>
          </cell>
          <cell r="AM367">
            <v>99.006</v>
          </cell>
          <cell r="AN367">
            <v>100.152</v>
          </cell>
          <cell r="AO367">
            <v>101.304</v>
          </cell>
          <cell r="AP367">
            <v>102.461</v>
          </cell>
          <cell r="AQ367">
            <v>103.59099999999999</v>
          </cell>
          <cell r="AR367">
            <v>104.71</v>
          </cell>
          <cell r="AS367">
            <v>105.83199999999999</v>
          </cell>
          <cell r="AT367">
            <v>106.94199999999999</v>
          </cell>
          <cell r="AU367">
            <v>107.986</v>
          </cell>
          <cell r="AV367">
            <v>108.997</v>
          </cell>
          <cell r="AW367">
            <v>109.985</v>
          </cell>
          <cell r="AX367">
            <v>110.98</v>
          </cell>
          <cell r="AY367">
            <v>111.98699999999999</v>
          </cell>
          <cell r="AZ367">
            <v>112.95399999999999</v>
          </cell>
          <cell r="BA367">
            <v>113.881</v>
          </cell>
        </row>
        <row r="368">
          <cell r="A368" t="str">
            <v>E06000023</v>
          </cell>
          <cell r="C368" t="str">
            <v>Bristol, City of UA</v>
          </cell>
          <cell r="E368">
            <v>162.71299999999999</v>
          </cell>
          <cell r="F368">
            <v>162.38999999999999</v>
          </cell>
          <cell r="G368">
            <v>162.816</v>
          </cell>
          <cell r="H368">
            <v>162.87700000000001</v>
          </cell>
          <cell r="I368">
            <v>163.029</v>
          </cell>
          <cell r="J368">
            <v>162.51499999999999</v>
          </cell>
          <cell r="K368">
            <v>162.67699999999999</v>
          </cell>
          <cell r="L368">
            <v>163.22</v>
          </cell>
          <cell r="M368">
            <v>164.04900000000001</v>
          </cell>
          <cell r="N368">
            <v>164.67500000000001</v>
          </cell>
          <cell r="O368">
            <v>165.33799999999999</v>
          </cell>
          <cell r="P368">
            <v>166.03899999999999</v>
          </cell>
          <cell r="Q368">
            <v>166.98500000000001</v>
          </cell>
          <cell r="R368">
            <v>168.703</v>
          </cell>
          <cell r="S368">
            <v>172.803</v>
          </cell>
          <cell r="T368">
            <v>174.49199999999999</v>
          </cell>
          <cell r="U368">
            <v>176.35400000000001</v>
          </cell>
          <cell r="V368">
            <v>177.48400000000001</v>
          </cell>
          <cell r="W368">
            <v>179.02199999999999</v>
          </cell>
          <cell r="X368">
            <v>180.66399999999999</v>
          </cell>
          <cell r="Y368">
            <v>182.62700000000001</v>
          </cell>
          <cell r="Z368">
            <v>183.953</v>
          </cell>
          <cell r="AA368">
            <v>185.90899999999999</v>
          </cell>
          <cell r="AB368">
            <v>187.66300000000001</v>
          </cell>
          <cell r="AC368">
            <v>190.11</v>
          </cell>
          <cell r="AD368">
            <v>192.517</v>
          </cell>
          <cell r="AE368">
            <v>194.637</v>
          </cell>
          <cell r="AF368">
            <v>196.733</v>
          </cell>
          <cell r="AG368">
            <v>198.797</v>
          </cell>
          <cell r="AH368">
            <v>200.791</v>
          </cell>
          <cell r="AI368">
            <v>202.69200000000001</v>
          </cell>
          <cell r="AJ368">
            <v>204.441</v>
          </cell>
          <cell r="AK368">
            <v>206.21299999999999</v>
          </cell>
          <cell r="AL368">
            <v>208.029</v>
          </cell>
          <cell r="AM368">
            <v>209.846</v>
          </cell>
          <cell r="AN368">
            <v>211.685</v>
          </cell>
          <cell r="AO368">
            <v>213.483</v>
          </cell>
          <cell r="AP368">
            <v>215.333</v>
          </cell>
          <cell r="AQ368">
            <v>217.173</v>
          </cell>
          <cell r="AR368">
            <v>219.029</v>
          </cell>
          <cell r="AS368">
            <v>220.93100000000001</v>
          </cell>
          <cell r="AT368">
            <v>222.87700000000001</v>
          </cell>
          <cell r="AU368">
            <v>224.72300000000001</v>
          </cell>
          <cell r="AV368">
            <v>226.48500000000001</v>
          </cell>
          <cell r="AW368">
            <v>228.25299999999999</v>
          </cell>
          <cell r="AX368">
            <v>230.03399999999999</v>
          </cell>
          <cell r="AY368">
            <v>231.834</v>
          </cell>
          <cell r="AZ368">
            <v>233.578</v>
          </cell>
          <cell r="BA368">
            <v>235.255</v>
          </cell>
        </row>
        <row r="369">
          <cell r="A369" t="str">
            <v>E06000052</v>
          </cell>
          <cell r="C369" t="str">
            <v>Cornwall UA</v>
          </cell>
          <cell r="E369">
            <v>190.63200000000001</v>
          </cell>
          <cell r="F369">
            <v>192.34399999999999</v>
          </cell>
          <cell r="G369">
            <v>193.90899999999999</v>
          </cell>
          <cell r="H369">
            <v>196.27799999999999</v>
          </cell>
          <cell r="I369">
            <v>199.048</v>
          </cell>
          <cell r="J369">
            <v>200.68799999999999</v>
          </cell>
          <cell r="K369">
            <v>203.58699999999999</v>
          </cell>
          <cell r="L369">
            <v>206.018</v>
          </cell>
          <cell r="M369">
            <v>209.09299999999999</v>
          </cell>
          <cell r="N369">
            <v>212.251</v>
          </cell>
          <cell r="O369">
            <v>215.43600000000001</v>
          </cell>
          <cell r="P369">
            <v>218.024</v>
          </cell>
          <cell r="Q369">
            <v>219.99799999999999</v>
          </cell>
          <cell r="R369">
            <v>221.70699999999999</v>
          </cell>
          <cell r="S369">
            <v>223.40799999999999</v>
          </cell>
          <cell r="T369">
            <v>224.88</v>
          </cell>
          <cell r="U369">
            <v>226.49199999999999</v>
          </cell>
          <cell r="V369">
            <v>227.916</v>
          </cell>
          <cell r="W369">
            <v>228.44</v>
          </cell>
          <cell r="X369">
            <v>229.643</v>
          </cell>
          <cell r="Y369">
            <v>231.05500000000001</v>
          </cell>
          <cell r="Z369">
            <v>233.09700000000001</v>
          </cell>
          <cell r="AA369">
            <v>234.964</v>
          </cell>
          <cell r="AB369">
            <v>236.94200000000001</v>
          </cell>
          <cell r="AC369">
            <v>238.97499999999999</v>
          </cell>
          <cell r="AD369">
            <v>241.26400000000001</v>
          </cell>
          <cell r="AE369">
            <v>243.53700000000001</v>
          </cell>
          <cell r="AF369">
            <v>245.76499999999999</v>
          </cell>
          <cell r="AG369">
            <v>248.00299999999999</v>
          </cell>
          <cell r="AH369">
            <v>250.178</v>
          </cell>
          <cell r="AI369">
            <v>252.41200000000001</v>
          </cell>
          <cell r="AJ369">
            <v>254.577</v>
          </cell>
          <cell r="AK369">
            <v>256.714</v>
          </cell>
          <cell r="AL369">
            <v>258.89800000000002</v>
          </cell>
          <cell r="AM369">
            <v>261.02600000000001</v>
          </cell>
          <cell r="AN369">
            <v>263.25599999999997</v>
          </cell>
          <cell r="AO369">
            <v>265.46600000000001</v>
          </cell>
          <cell r="AP369">
            <v>267.572</v>
          </cell>
          <cell r="AQ369">
            <v>269.65699999999998</v>
          </cell>
          <cell r="AR369">
            <v>271.67099999999999</v>
          </cell>
          <cell r="AS369">
            <v>273.70800000000003</v>
          </cell>
          <cell r="AT369">
            <v>275.62900000000002</v>
          </cell>
          <cell r="AU369">
            <v>277.464</v>
          </cell>
          <cell r="AV369">
            <v>279.23399999999998</v>
          </cell>
          <cell r="AW369">
            <v>280.91800000000001</v>
          </cell>
          <cell r="AX369">
            <v>282.66300000000001</v>
          </cell>
          <cell r="AY369">
            <v>284.37400000000002</v>
          </cell>
          <cell r="AZ369">
            <v>285.988</v>
          </cell>
          <cell r="BA369">
            <v>287.52699999999999</v>
          </cell>
        </row>
        <row r="370">
          <cell r="A370" t="str">
            <v>E06000053</v>
          </cell>
          <cell r="C370" t="str">
            <v>Isles of Scilly UA</v>
          </cell>
          <cell r="E370">
            <v>0.76900000000000002</v>
          </cell>
          <cell r="F370">
            <v>0.76600000000000001</v>
          </cell>
          <cell r="G370">
            <v>0.78500000000000003</v>
          </cell>
          <cell r="H370">
            <v>0.77400000000000002</v>
          </cell>
          <cell r="I370">
            <v>0.76900000000000002</v>
          </cell>
          <cell r="J370">
            <v>0.76800000000000002</v>
          </cell>
          <cell r="K370">
            <v>0.78600000000000003</v>
          </cell>
          <cell r="L370">
            <v>0.79400000000000004</v>
          </cell>
          <cell r="M370">
            <v>0.83</v>
          </cell>
          <cell r="N370">
            <v>0.84799999999999998</v>
          </cell>
          <cell r="O370">
            <v>0.86499999999999999</v>
          </cell>
          <cell r="P370">
            <v>0.88100000000000001</v>
          </cell>
          <cell r="Q370">
            <v>0.89800000000000002</v>
          </cell>
          <cell r="R370">
            <v>0.91400000000000003</v>
          </cell>
          <cell r="S370">
            <v>0.92900000000000005</v>
          </cell>
          <cell r="T370">
            <v>0.94599999999999995</v>
          </cell>
          <cell r="U370">
            <v>0.98499999999999999</v>
          </cell>
          <cell r="V370">
            <v>1.014</v>
          </cell>
          <cell r="W370">
            <v>0.995</v>
          </cell>
          <cell r="X370">
            <v>0.98599999999999999</v>
          </cell>
          <cell r="Y370">
            <v>1.002</v>
          </cell>
          <cell r="Z370">
            <v>1.03</v>
          </cell>
          <cell r="AA370">
            <v>1.014</v>
          </cell>
          <cell r="AB370">
            <v>1.024</v>
          </cell>
          <cell r="AC370">
            <v>1.012</v>
          </cell>
          <cell r="AD370">
            <v>1.004</v>
          </cell>
          <cell r="AE370">
            <v>0.998</v>
          </cell>
          <cell r="AF370">
            <v>0.98699999999999999</v>
          </cell>
          <cell r="AG370">
            <v>0.98199999999999998</v>
          </cell>
          <cell r="AH370">
            <v>0.97199999999999998</v>
          </cell>
          <cell r="AI370">
            <v>0.96799999999999997</v>
          </cell>
          <cell r="AJ370">
            <v>0.96199999999999997</v>
          </cell>
          <cell r="AK370">
            <v>0.95699999999999996</v>
          </cell>
          <cell r="AL370">
            <v>0.95399999999999996</v>
          </cell>
          <cell r="AM370">
            <v>0.95399999999999996</v>
          </cell>
          <cell r="AN370">
            <v>0.95099999999999996</v>
          </cell>
          <cell r="AO370">
            <v>0.95099999999999996</v>
          </cell>
          <cell r="AP370">
            <v>0.94799999999999995</v>
          </cell>
          <cell r="AQ370">
            <v>0.94399999999999995</v>
          </cell>
          <cell r="AR370">
            <v>0.94099999999999995</v>
          </cell>
          <cell r="AS370">
            <v>0.94</v>
          </cell>
          <cell r="AT370">
            <v>0.93500000000000005</v>
          </cell>
          <cell r="AU370">
            <v>0.93400000000000005</v>
          </cell>
          <cell r="AV370">
            <v>0.93100000000000005</v>
          </cell>
          <cell r="AW370">
            <v>0.92900000000000005</v>
          </cell>
          <cell r="AX370">
            <v>0.92300000000000004</v>
          </cell>
          <cell r="AY370">
            <v>0.92100000000000004</v>
          </cell>
          <cell r="AZ370">
            <v>0.91900000000000004</v>
          </cell>
          <cell r="BA370">
            <v>0.91700000000000004</v>
          </cell>
        </row>
        <row r="371">
          <cell r="A371" t="str">
            <v>E06000024</v>
          </cell>
          <cell r="C371" t="str">
            <v>North Somerset UA</v>
          </cell>
          <cell r="E371">
            <v>71.899000000000001</v>
          </cell>
          <cell r="F371">
            <v>72.393000000000001</v>
          </cell>
          <cell r="G371">
            <v>73.522000000000006</v>
          </cell>
          <cell r="H371">
            <v>74.27</v>
          </cell>
          <cell r="I371">
            <v>75.144000000000005</v>
          </cell>
          <cell r="J371">
            <v>76.102000000000004</v>
          </cell>
          <cell r="K371">
            <v>76.697999999999993</v>
          </cell>
          <cell r="L371">
            <v>77.947999999999993</v>
          </cell>
          <cell r="M371">
            <v>78.77</v>
          </cell>
          <cell r="N371">
            <v>79.363</v>
          </cell>
          <cell r="O371">
            <v>80.238</v>
          </cell>
          <cell r="P371">
            <v>80.855999999999995</v>
          </cell>
          <cell r="Q371">
            <v>81.813000000000002</v>
          </cell>
          <cell r="R371">
            <v>82.72</v>
          </cell>
          <cell r="S371">
            <v>83.680999999999997</v>
          </cell>
          <cell r="T371">
            <v>84.826999999999998</v>
          </cell>
          <cell r="U371">
            <v>86.010999999999996</v>
          </cell>
          <cell r="V371">
            <v>86.789000000000001</v>
          </cell>
          <cell r="W371">
            <v>87.414000000000001</v>
          </cell>
          <cell r="X371">
            <v>88.097999999999999</v>
          </cell>
          <cell r="Y371">
            <v>88.463999999999999</v>
          </cell>
          <cell r="Z371">
            <v>89.290999999999997</v>
          </cell>
          <cell r="AA371">
            <v>90.088999999999999</v>
          </cell>
          <cell r="AB371">
            <v>91.213999999999999</v>
          </cell>
          <cell r="AC371">
            <v>92.138999999999996</v>
          </cell>
          <cell r="AD371">
            <v>93.147999999999996</v>
          </cell>
          <cell r="AE371">
            <v>94.191999999999993</v>
          </cell>
          <cell r="AF371">
            <v>95.21</v>
          </cell>
          <cell r="AG371">
            <v>96.290999999999997</v>
          </cell>
          <cell r="AH371">
            <v>97.319000000000003</v>
          </cell>
          <cell r="AI371">
            <v>98.353999999999999</v>
          </cell>
          <cell r="AJ371">
            <v>99.367999999999995</v>
          </cell>
          <cell r="AK371">
            <v>100.35599999999999</v>
          </cell>
          <cell r="AL371">
            <v>101.384</v>
          </cell>
          <cell r="AM371">
            <v>102.38200000000001</v>
          </cell>
          <cell r="AN371">
            <v>103.41200000000001</v>
          </cell>
          <cell r="AO371">
            <v>104.414</v>
          </cell>
          <cell r="AP371">
            <v>105.40900000000001</v>
          </cell>
          <cell r="AQ371">
            <v>106.4</v>
          </cell>
          <cell r="AR371">
            <v>107.358</v>
          </cell>
          <cell r="AS371">
            <v>108.32899999999999</v>
          </cell>
          <cell r="AT371">
            <v>109.233</v>
          </cell>
          <cell r="AU371">
            <v>110.134</v>
          </cell>
          <cell r="AV371">
            <v>111.008</v>
          </cell>
          <cell r="AW371">
            <v>111.857</v>
          </cell>
          <cell r="AX371">
            <v>112.70399999999999</v>
          </cell>
          <cell r="AY371">
            <v>113.527</v>
          </cell>
          <cell r="AZ371">
            <v>114.33</v>
          </cell>
          <cell r="BA371">
            <v>115.10599999999999</v>
          </cell>
        </row>
        <row r="372">
          <cell r="A372" t="str">
            <v>E06000026</v>
          </cell>
          <cell r="C372" t="str">
            <v>Plymouth UA</v>
          </cell>
          <cell r="E372">
            <v>99.796000000000006</v>
          </cell>
          <cell r="F372">
            <v>101.929</v>
          </cell>
          <cell r="G372">
            <v>103.182</v>
          </cell>
          <cell r="H372">
            <v>101.435</v>
          </cell>
          <cell r="I372">
            <v>102.27500000000001</v>
          </cell>
          <cell r="J372">
            <v>101.462</v>
          </cell>
          <cell r="K372">
            <v>101.509</v>
          </cell>
          <cell r="L372">
            <v>101.45699999999999</v>
          </cell>
          <cell r="M372">
            <v>101.399</v>
          </cell>
          <cell r="N372">
            <v>102.121</v>
          </cell>
          <cell r="O372">
            <v>102.642</v>
          </cell>
          <cell r="P372">
            <v>103.542</v>
          </cell>
          <cell r="Q372">
            <v>104.13500000000001</v>
          </cell>
          <cell r="R372">
            <v>104.32299999999999</v>
          </cell>
          <cell r="S372">
            <v>105.627</v>
          </cell>
          <cell r="T372">
            <v>106.185</v>
          </cell>
          <cell r="U372">
            <v>107.16800000000001</v>
          </cell>
          <cell r="V372">
            <v>107.89700000000001</v>
          </cell>
          <cell r="W372">
            <v>108.24299999999999</v>
          </cell>
          <cell r="X372">
            <v>108.761</v>
          </cell>
          <cell r="Y372">
            <v>109.408</v>
          </cell>
          <cell r="Z372">
            <v>109.82599999999999</v>
          </cell>
          <cell r="AA372">
            <v>110.526</v>
          </cell>
          <cell r="AB372">
            <v>111.98699999999999</v>
          </cell>
          <cell r="AC372">
            <v>112.589</v>
          </cell>
          <cell r="AD372">
            <v>113.339</v>
          </cell>
          <cell r="AE372">
            <v>114.008</v>
          </cell>
          <cell r="AF372">
            <v>114.652</v>
          </cell>
          <cell r="AG372">
            <v>115.264</v>
          </cell>
          <cell r="AH372">
            <v>115.798</v>
          </cell>
          <cell r="AI372">
            <v>116.32899999999999</v>
          </cell>
          <cell r="AJ372">
            <v>116.822</v>
          </cell>
          <cell r="AK372">
            <v>117.333</v>
          </cell>
          <cell r="AL372">
            <v>117.876</v>
          </cell>
          <cell r="AM372">
            <v>118.402</v>
          </cell>
          <cell r="AN372">
            <v>119.009</v>
          </cell>
          <cell r="AO372">
            <v>119.63200000000001</v>
          </cell>
          <cell r="AP372">
            <v>120.245</v>
          </cell>
          <cell r="AQ372">
            <v>120.825</v>
          </cell>
          <cell r="AR372">
            <v>121.392</v>
          </cell>
          <cell r="AS372">
            <v>122.017</v>
          </cell>
          <cell r="AT372">
            <v>122.636</v>
          </cell>
          <cell r="AU372">
            <v>123.16800000000001</v>
          </cell>
          <cell r="AV372">
            <v>123.646</v>
          </cell>
          <cell r="AW372">
            <v>124.10299999999999</v>
          </cell>
          <cell r="AX372">
            <v>124.60899999999999</v>
          </cell>
          <cell r="AY372">
            <v>125.134</v>
          </cell>
          <cell r="AZ372">
            <v>125.61199999999999</v>
          </cell>
          <cell r="BA372">
            <v>126.068</v>
          </cell>
        </row>
        <row r="373">
          <cell r="A373" t="str">
            <v>E06000029</v>
          </cell>
          <cell r="C373" t="str">
            <v>Poole UA</v>
          </cell>
          <cell r="E373">
            <v>54.972000000000001</v>
          </cell>
          <cell r="F373">
            <v>55.61</v>
          </cell>
          <cell r="G373">
            <v>56.012</v>
          </cell>
          <cell r="H373">
            <v>56.558999999999997</v>
          </cell>
          <cell r="I373">
            <v>57.101999999999997</v>
          </cell>
          <cell r="J373">
            <v>57.369</v>
          </cell>
          <cell r="K373">
            <v>58.177999999999997</v>
          </cell>
          <cell r="L373">
            <v>58.389000000000003</v>
          </cell>
          <cell r="M373">
            <v>58.506</v>
          </cell>
          <cell r="N373">
            <v>58.829000000000001</v>
          </cell>
          <cell r="O373">
            <v>59.091999999999999</v>
          </cell>
          <cell r="P373">
            <v>59.515000000000001</v>
          </cell>
          <cell r="Q373">
            <v>59.625999999999998</v>
          </cell>
          <cell r="R373">
            <v>59.686999999999998</v>
          </cell>
          <cell r="S373">
            <v>60.082000000000001</v>
          </cell>
          <cell r="T373">
            <v>60.512</v>
          </cell>
          <cell r="U373">
            <v>61.206000000000003</v>
          </cell>
          <cell r="V373">
            <v>61.912999999999997</v>
          </cell>
          <cell r="W373">
            <v>62.465000000000003</v>
          </cell>
          <cell r="X373">
            <v>63.091000000000001</v>
          </cell>
          <cell r="Y373">
            <v>63.734000000000002</v>
          </cell>
          <cell r="Z373">
            <v>64.168999999999997</v>
          </cell>
          <cell r="AA373">
            <v>64.569000000000003</v>
          </cell>
          <cell r="AB373">
            <v>65.093999999999994</v>
          </cell>
          <cell r="AC373">
            <v>65.578000000000003</v>
          </cell>
          <cell r="AD373">
            <v>66.16</v>
          </cell>
          <cell r="AE373">
            <v>66.72</v>
          </cell>
          <cell r="AF373">
            <v>67.293999999999997</v>
          </cell>
          <cell r="AG373">
            <v>67.876999999999995</v>
          </cell>
          <cell r="AH373">
            <v>68.451999999999998</v>
          </cell>
          <cell r="AI373">
            <v>69.045000000000002</v>
          </cell>
          <cell r="AJ373">
            <v>69.619</v>
          </cell>
          <cell r="AK373">
            <v>70.204999999999998</v>
          </cell>
          <cell r="AL373">
            <v>70.805000000000007</v>
          </cell>
          <cell r="AM373">
            <v>71.41</v>
          </cell>
          <cell r="AN373">
            <v>72.031999999999996</v>
          </cell>
          <cell r="AO373">
            <v>72.652000000000001</v>
          </cell>
          <cell r="AP373">
            <v>73.28</v>
          </cell>
          <cell r="AQ373">
            <v>73.902000000000001</v>
          </cell>
          <cell r="AR373">
            <v>74.528000000000006</v>
          </cell>
          <cell r="AS373">
            <v>75.167000000000002</v>
          </cell>
          <cell r="AT373">
            <v>75.792000000000002</v>
          </cell>
          <cell r="AU373">
            <v>76.400000000000006</v>
          </cell>
          <cell r="AV373">
            <v>77.001999999999995</v>
          </cell>
          <cell r="AW373">
            <v>77.590999999999994</v>
          </cell>
          <cell r="AX373">
            <v>78.185000000000002</v>
          </cell>
          <cell r="AY373">
            <v>78.766999999999996</v>
          </cell>
          <cell r="AZ373">
            <v>79.319999999999993</v>
          </cell>
          <cell r="BA373">
            <v>79.843000000000004</v>
          </cell>
        </row>
        <row r="374">
          <cell r="A374" t="str">
            <v>E06000025</v>
          </cell>
          <cell r="C374" t="str">
            <v>South Gloucestershire UA</v>
          </cell>
          <cell r="E374">
            <v>86.08</v>
          </cell>
          <cell r="F374">
            <v>87.882999999999996</v>
          </cell>
          <cell r="G374">
            <v>89.504999999999995</v>
          </cell>
          <cell r="H374">
            <v>90.849000000000004</v>
          </cell>
          <cell r="I374">
            <v>91.491</v>
          </cell>
          <cell r="J374">
            <v>92.635999999999996</v>
          </cell>
          <cell r="K374">
            <v>94.227000000000004</v>
          </cell>
          <cell r="L374">
            <v>95.427000000000007</v>
          </cell>
          <cell r="M374">
            <v>96.855000000000004</v>
          </cell>
          <cell r="N374">
            <v>98.39</v>
          </cell>
          <cell r="O374">
            <v>99.287000000000006</v>
          </cell>
          <cell r="P374">
            <v>100.32899999999999</v>
          </cell>
          <cell r="Q374">
            <v>101.134</v>
          </cell>
          <cell r="R374">
            <v>102.166</v>
          </cell>
          <cell r="S374">
            <v>103.205</v>
          </cell>
          <cell r="T374">
            <v>104.047</v>
          </cell>
          <cell r="U374">
            <v>104.834</v>
          </cell>
          <cell r="V374">
            <v>105.58799999999999</v>
          </cell>
          <cell r="W374">
            <v>106.46899999999999</v>
          </cell>
          <cell r="X374">
            <v>107.179</v>
          </cell>
          <cell r="Y374">
            <v>107.78400000000001</v>
          </cell>
          <cell r="Z374">
            <v>109.137</v>
          </cell>
          <cell r="AA374">
            <v>110.52200000000001</v>
          </cell>
          <cell r="AB374">
            <v>112.128</v>
          </cell>
          <cell r="AC374">
            <v>113.366</v>
          </cell>
          <cell r="AD374">
            <v>114.595</v>
          </cell>
          <cell r="AE374">
            <v>115.869</v>
          </cell>
          <cell r="AF374">
            <v>117.09399999999999</v>
          </cell>
          <cell r="AG374">
            <v>118.346</v>
          </cell>
          <cell r="AH374">
            <v>119.539</v>
          </cell>
          <cell r="AI374">
            <v>120.693</v>
          </cell>
          <cell r="AJ374">
            <v>121.81399999999999</v>
          </cell>
          <cell r="AK374">
            <v>122.926</v>
          </cell>
          <cell r="AL374">
            <v>124.042</v>
          </cell>
          <cell r="AM374">
            <v>125.124</v>
          </cell>
          <cell r="AN374">
            <v>126.20399999999999</v>
          </cell>
          <cell r="AO374">
            <v>127.25700000000001</v>
          </cell>
          <cell r="AP374">
            <v>128.32300000000001</v>
          </cell>
          <cell r="AQ374">
            <v>129.376</v>
          </cell>
          <cell r="AR374">
            <v>130.417</v>
          </cell>
          <cell r="AS374">
            <v>131.46700000000001</v>
          </cell>
          <cell r="AT374">
            <v>132.482</v>
          </cell>
          <cell r="AU374">
            <v>133.49700000000001</v>
          </cell>
          <cell r="AV374">
            <v>134.477</v>
          </cell>
          <cell r="AW374">
            <v>135.43199999999999</v>
          </cell>
          <cell r="AX374">
            <v>136.39599999999999</v>
          </cell>
          <cell r="AY374">
            <v>137.35300000000001</v>
          </cell>
          <cell r="AZ374">
            <v>138.28299999999999</v>
          </cell>
          <cell r="BA374">
            <v>139.18600000000001</v>
          </cell>
        </row>
        <row r="375">
          <cell r="A375" t="str">
            <v>E06000030</v>
          </cell>
          <cell r="C375" t="str">
            <v>Swindon UA</v>
          </cell>
          <cell r="E375">
            <v>67.811999999999998</v>
          </cell>
          <cell r="F375">
            <v>68.480999999999995</v>
          </cell>
          <cell r="G375">
            <v>68.930000000000007</v>
          </cell>
          <cell r="H375">
            <v>69.278000000000006</v>
          </cell>
          <cell r="I375">
            <v>69.822000000000003</v>
          </cell>
          <cell r="J375">
            <v>70.457999999999998</v>
          </cell>
          <cell r="K375">
            <v>71.772999999999996</v>
          </cell>
          <cell r="L375">
            <v>73.096999999999994</v>
          </cell>
          <cell r="M375">
            <v>74.037000000000006</v>
          </cell>
          <cell r="N375">
            <v>74.63</v>
          </cell>
          <cell r="O375">
            <v>75.293000000000006</v>
          </cell>
          <cell r="P375">
            <v>76.301000000000002</v>
          </cell>
          <cell r="Q375">
            <v>77.313000000000002</v>
          </cell>
          <cell r="R375">
            <v>78.263000000000005</v>
          </cell>
          <cell r="S375">
            <v>79.706999999999994</v>
          </cell>
          <cell r="T375">
            <v>80.852999999999994</v>
          </cell>
          <cell r="U375">
            <v>82.81</v>
          </cell>
          <cell r="V375">
            <v>84.808000000000007</v>
          </cell>
          <cell r="W375">
            <v>86.156000000000006</v>
          </cell>
          <cell r="X375">
            <v>87.343999999999994</v>
          </cell>
          <cell r="Y375">
            <v>88.616</v>
          </cell>
          <cell r="Z375">
            <v>89.697000000000003</v>
          </cell>
          <cell r="AA375">
            <v>90.7</v>
          </cell>
          <cell r="AB375">
            <v>91.570999999999998</v>
          </cell>
          <cell r="AC375">
            <v>92.575000000000003</v>
          </cell>
          <cell r="AD375">
            <v>93.54</v>
          </cell>
          <cell r="AE375">
            <v>94.492000000000004</v>
          </cell>
          <cell r="AF375">
            <v>95.427000000000007</v>
          </cell>
          <cell r="AG375">
            <v>96.367999999999995</v>
          </cell>
          <cell r="AH375">
            <v>97.278000000000006</v>
          </cell>
          <cell r="AI375">
            <v>98.165999999999997</v>
          </cell>
          <cell r="AJ375">
            <v>99.037999999999997</v>
          </cell>
          <cell r="AK375">
            <v>99.894000000000005</v>
          </cell>
          <cell r="AL375">
            <v>100.73</v>
          </cell>
          <cell r="AM375">
            <v>101.55</v>
          </cell>
          <cell r="AN375">
            <v>102.384</v>
          </cell>
          <cell r="AO375">
            <v>103.197</v>
          </cell>
          <cell r="AP375">
            <v>104.039</v>
          </cell>
          <cell r="AQ375">
            <v>104.846</v>
          </cell>
          <cell r="AR375">
            <v>105.66500000000001</v>
          </cell>
          <cell r="AS375">
            <v>106.505</v>
          </cell>
          <cell r="AT375">
            <v>107.361</v>
          </cell>
          <cell r="AU375">
            <v>108.205</v>
          </cell>
          <cell r="AV375">
            <v>109.004</v>
          </cell>
          <cell r="AW375">
            <v>109.785</v>
          </cell>
          <cell r="AX375">
            <v>110.569</v>
          </cell>
          <cell r="AY375">
            <v>111.36199999999999</v>
          </cell>
          <cell r="AZ375">
            <v>112.113</v>
          </cell>
          <cell r="BA375">
            <v>112.80200000000001</v>
          </cell>
        </row>
        <row r="376">
          <cell r="A376" t="str">
            <v>E06000027</v>
          </cell>
          <cell r="C376" t="str">
            <v>Torbay UA</v>
          </cell>
          <cell r="E376">
            <v>51.398000000000003</v>
          </cell>
          <cell r="F376">
            <v>51.470999999999997</v>
          </cell>
          <cell r="G376">
            <v>51.656999999999996</v>
          </cell>
          <cell r="H376">
            <v>52.71</v>
          </cell>
          <cell r="I376">
            <v>53.475999999999999</v>
          </cell>
          <cell r="J376">
            <v>53.72</v>
          </cell>
          <cell r="K376">
            <v>53.939</v>
          </cell>
          <cell r="L376">
            <v>54.250999999999998</v>
          </cell>
          <cell r="M376">
            <v>55.23</v>
          </cell>
          <cell r="N376">
            <v>56.463000000000001</v>
          </cell>
          <cell r="O376">
            <v>57.540999999999997</v>
          </cell>
          <cell r="P376">
            <v>57.966000000000001</v>
          </cell>
          <cell r="Q376">
            <v>58.389000000000003</v>
          </cell>
          <cell r="R376">
            <v>58.773000000000003</v>
          </cell>
          <cell r="S376">
            <v>58.972999999999999</v>
          </cell>
          <cell r="T376">
            <v>58.997999999999998</v>
          </cell>
          <cell r="U376">
            <v>59.191000000000003</v>
          </cell>
          <cell r="V376">
            <v>59.237000000000002</v>
          </cell>
          <cell r="W376">
            <v>59.103000000000002</v>
          </cell>
          <cell r="X376">
            <v>59.039000000000001</v>
          </cell>
          <cell r="Y376">
            <v>59.103000000000002</v>
          </cell>
          <cell r="Z376">
            <v>59.411999999999999</v>
          </cell>
          <cell r="AA376">
            <v>59.750999999999998</v>
          </cell>
          <cell r="AB376">
            <v>60.307000000000002</v>
          </cell>
          <cell r="AC376">
            <v>60.670999999999999</v>
          </cell>
          <cell r="AD376">
            <v>61.122999999999998</v>
          </cell>
          <cell r="AE376">
            <v>61.563000000000002</v>
          </cell>
          <cell r="AF376">
            <v>62.01</v>
          </cell>
          <cell r="AG376">
            <v>62.466000000000001</v>
          </cell>
          <cell r="AH376">
            <v>62.94</v>
          </cell>
          <cell r="AI376">
            <v>63.411000000000001</v>
          </cell>
          <cell r="AJ376">
            <v>63.881999999999998</v>
          </cell>
          <cell r="AK376">
            <v>64.356999999999999</v>
          </cell>
          <cell r="AL376">
            <v>64.831999999999994</v>
          </cell>
          <cell r="AM376">
            <v>65.311000000000007</v>
          </cell>
          <cell r="AN376">
            <v>65.781999999999996</v>
          </cell>
          <cell r="AO376">
            <v>66.263999999999996</v>
          </cell>
          <cell r="AP376">
            <v>66.730999999999995</v>
          </cell>
          <cell r="AQ376">
            <v>67.177999999999997</v>
          </cell>
          <cell r="AR376">
            <v>67.631</v>
          </cell>
          <cell r="AS376">
            <v>68.063999999999993</v>
          </cell>
          <cell r="AT376">
            <v>68.474999999999994</v>
          </cell>
          <cell r="AU376">
            <v>68.888999999999996</v>
          </cell>
          <cell r="AV376">
            <v>69.286000000000001</v>
          </cell>
          <cell r="AW376">
            <v>69.691999999999993</v>
          </cell>
          <cell r="AX376">
            <v>70.099000000000004</v>
          </cell>
          <cell r="AY376">
            <v>70.512</v>
          </cell>
          <cell r="AZ376">
            <v>70.905000000000001</v>
          </cell>
          <cell r="BA376">
            <v>71.275999999999996</v>
          </cell>
        </row>
        <row r="377">
          <cell r="A377" t="str">
            <v>E06000054</v>
          </cell>
          <cell r="C377" t="str">
            <v>Wiltshire UA</v>
          </cell>
          <cell r="E377">
            <v>157.02099999999999</v>
          </cell>
          <cell r="F377">
            <v>159.58699999999999</v>
          </cell>
          <cell r="G377">
            <v>161.661</v>
          </cell>
          <cell r="H377">
            <v>163.82599999999999</v>
          </cell>
          <cell r="I377">
            <v>166.41800000000001</v>
          </cell>
          <cell r="J377">
            <v>167.67</v>
          </cell>
          <cell r="K377">
            <v>169.065</v>
          </cell>
          <cell r="L377">
            <v>170.40299999999999</v>
          </cell>
          <cell r="M377">
            <v>172.608</v>
          </cell>
          <cell r="N377">
            <v>174.31</v>
          </cell>
          <cell r="O377">
            <v>177.00200000000001</v>
          </cell>
          <cell r="P377">
            <v>179.09</v>
          </cell>
          <cell r="Q377">
            <v>181.15100000000001</v>
          </cell>
          <cell r="R377">
            <v>182.37700000000001</v>
          </cell>
          <cell r="S377">
            <v>183.779</v>
          </cell>
          <cell r="T377">
            <v>185.87299999999999</v>
          </cell>
          <cell r="U377">
            <v>188.30199999999999</v>
          </cell>
          <cell r="V377">
            <v>190.75700000000001</v>
          </cell>
          <cell r="W377">
            <v>192.13300000000001</v>
          </cell>
          <cell r="X377">
            <v>193.87299999999999</v>
          </cell>
          <cell r="Y377">
            <v>195.63499999999999</v>
          </cell>
          <cell r="Z377">
            <v>197.631</v>
          </cell>
          <cell r="AA377">
            <v>199.56200000000001</v>
          </cell>
          <cell r="AB377">
            <v>201.80500000000001</v>
          </cell>
          <cell r="AC377">
            <v>203.31299999999999</v>
          </cell>
          <cell r="AD377">
            <v>206.21</v>
          </cell>
          <cell r="AE377">
            <v>208.19399999999999</v>
          </cell>
          <cell r="AF377">
            <v>210.49799999999999</v>
          </cell>
          <cell r="AG377">
            <v>212.19</v>
          </cell>
          <cell r="AH377">
            <v>213.76900000000001</v>
          </cell>
          <cell r="AI377">
            <v>215.30699999999999</v>
          </cell>
          <cell r="AJ377">
            <v>216.82499999999999</v>
          </cell>
          <cell r="AK377">
            <v>218.32400000000001</v>
          </cell>
          <cell r="AL377">
            <v>219.857</v>
          </cell>
          <cell r="AM377">
            <v>221.30600000000001</v>
          </cell>
          <cell r="AN377">
            <v>222.77600000000001</v>
          </cell>
          <cell r="AO377">
            <v>224.22300000000001</v>
          </cell>
          <cell r="AP377">
            <v>225.684</v>
          </cell>
          <cell r="AQ377">
            <v>227.16200000000001</v>
          </cell>
          <cell r="AR377">
            <v>228.61</v>
          </cell>
          <cell r="AS377">
            <v>230.07599999999999</v>
          </cell>
          <cell r="AT377">
            <v>231.45699999999999</v>
          </cell>
          <cell r="AU377">
            <v>232.80600000000001</v>
          </cell>
          <cell r="AV377">
            <v>234.119</v>
          </cell>
          <cell r="AW377">
            <v>235.37</v>
          </cell>
          <cell r="AX377">
            <v>236.61600000000001</v>
          </cell>
          <cell r="AY377">
            <v>237.822</v>
          </cell>
          <cell r="AZ377">
            <v>238.929</v>
          </cell>
          <cell r="BA377">
            <v>239.96899999999999</v>
          </cell>
        </row>
        <row r="379">
          <cell r="A379" t="str">
            <v>E10000008</v>
          </cell>
          <cell r="C379" t="str">
            <v xml:space="preserve">Devon </v>
          </cell>
          <cell r="E379">
            <v>269.49</v>
          </cell>
          <cell r="F379">
            <v>272.39</v>
          </cell>
          <cell r="G379">
            <v>274.17899999999997</v>
          </cell>
          <cell r="H379">
            <v>277.07400000000001</v>
          </cell>
          <cell r="I379">
            <v>279.18</v>
          </cell>
          <cell r="J379">
            <v>281.44200000000001</v>
          </cell>
          <cell r="K379">
            <v>284.60899999999998</v>
          </cell>
          <cell r="L379">
            <v>288.01</v>
          </cell>
          <cell r="M379">
            <v>291.20499999999998</v>
          </cell>
          <cell r="N379">
            <v>296.15199999999999</v>
          </cell>
          <cell r="O379">
            <v>299.57299999999998</v>
          </cell>
          <cell r="P379">
            <v>302.48599999999999</v>
          </cell>
          <cell r="Q379">
            <v>304.64199999999994</v>
          </cell>
          <cell r="R379">
            <v>307.45199999999988</v>
          </cell>
          <cell r="S379">
            <v>310.71300000000002</v>
          </cell>
          <cell r="T379">
            <v>313.01900000000001</v>
          </cell>
          <cell r="U379">
            <v>316.28700000000003</v>
          </cell>
          <cell r="V379">
            <v>318.51900000000006</v>
          </cell>
          <cell r="W379">
            <v>319.79899999999998</v>
          </cell>
          <cell r="X379">
            <v>321.49</v>
          </cell>
          <cell r="Y379">
            <v>323.358</v>
          </cell>
          <cell r="Z379">
            <v>326.52000000000004</v>
          </cell>
          <cell r="AA379">
            <v>329.07200000000006</v>
          </cell>
          <cell r="AB379">
            <v>332.86400000000003</v>
          </cell>
          <cell r="AC379">
            <v>335.59200000000004</v>
          </cell>
          <cell r="AD379">
            <v>338.63900000000001</v>
          </cell>
          <cell r="AE379">
            <v>341.642</v>
          </cell>
          <cell r="AF379">
            <v>344.58100000000002</v>
          </cell>
          <cell r="AG379">
            <v>347.61200000000002</v>
          </cell>
          <cell r="AH379">
            <v>350.56799999999998</v>
          </cell>
          <cell r="AI379">
            <v>353.59900000000005</v>
          </cell>
          <cell r="AJ379">
            <v>356.58699999999999</v>
          </cell>
          <cell r="AK379">
            <v>359.548</v>
          </cell>
          <cell r="AL379">
            <v>362.57699999999994</v>
          </cell>
          <cell r="AM379">
            <v>365.56100000000004</v>
          </cell>
          <cell r="AN379">
            <v>368.64</v>
          </cell>
          <cell r="AO379">
            <v>371.70699999999994</v>
          </cell>
          <cell r="AP379">
            <v>374.67200000000003</v>
          </cell>
          <cell r="AQ379">
            <v>377.56399999999996</v>
          </cell>
          <cell r="AR379">
            <v>380.43299999999999</v>
          </cell>
          <cell r="AS379">
            <v>383.25800000000004</v>
          </cell>
          <cell r="AT379">
            <v>385.91399999999999</v>
          </cell>
          <cell r="AU379">
            <v>388.48899999999998</v>
          </cell>
          <cell r="AV379">
            <v>390.98500000000001</v>
          </cell>
          <cell r="AW379">
            <v>393.42699999999996</v>
          </cell>
          <cell r="AX379">
            <v>395.88800000000003</v>
          </cell>
          <cell r="AY379">
            <v>398.34699999999998</v>
          </cell>
          <cell r="AZ379">
            <v>400.68099999999998</v>
          </cell>
          <cell r="BA379">
            <v>402.90899999999999</v>
          </cell>
        </row>
        <row r="380">
          <cell r="A380" t="str">
            <v>E07000040</v>
          </cell>
          <cell r="D380" t="str">
            <v>East Devon</v>
          </cell>
          <cell r="E380">
            <v>50.24</v>
          </cell>
          <cell r="F380">
            <v>50.776000000000003</v>
          </cell>
          <cell r="G380">
            <v>51.185000000000002</v>
          </cell>
          <cell r="H380">
            <v>52.128999999999998</v>
          </cell>
          <cell r="I380">
            <v>52.478000000000002</v>
          </cell>
          <cell r="J380">
            <v>52.320999999999998</v>
          </cell>
          <cell r="K380">
            <v>52.76</v>
          </cell>
          <cell r="L380">
            <v>52.945999999999998</v>
          </cell>
          <cell r="M380">
            <v>53.8</v>
          </cell>
          <cell r="N380">
            <v>54.673000000000002</v>
          </cell>
          <cell r="O380">
            <v>55.201999999999998</v>
          </cell>
          <cell r="P380">
            <v>55.668999999999997</v>
          </cell>
          <cell r="Q380">
            <v>56.027999999999999</v>
          </cell>
          <cell r="R380">
            <v>56.628999999999998</v>
          </cell>
          <cell r="S380">
            <v>57.182000000000002</v>
          </cell>
          <cell r="T380">
            <v>57.615000000000002</v>
          </cell>
          <cell r="U380">
            <v>58.253999999999998</v>
          </cell>
          <cell r="V380">
            <v>58.618000000000002</v>
          </cell>
          <cell r="W380">
            <v>58.765999999999998</v>
          </cell>
          <cell r="X380">
            <v>59.051000000000002</v>
          </cell>
          <cell r="Y380">
            <v>59.445</v>
          </cell>
          <cell r="Z380">
            <v>59.936</v>
          </cell>
          <cell r="AA380">
            <v>60.262999999999998</v>
          </cell>
          <cell r="AB380">
            <v>60.972000000000001</v>
          </cell>
          <cell r="AC380">
            <v>61.408000000000001</v>
          </cell>
          <cell r="AD380">
            <v>61.951999999999998</v>
          </cell>
          <cell r="AE380">
            <v>62.53</v>
          </cell>
          <cell r="AF380">
            <v>63.128999999999998</v>
          </cell>
          <cell r="AG380">
            <v>63.726999999999997</v>
          </cell>
          <cell r="AH380">
            <v>64.33</v>
          </cell>
          <cell r="AI380">
            <v>64.953000000000003</v>
          </cell>
          <cell r="AJ380">
            <v>65.593999999999994</v>
          </cell>
          <cell r="AK380">
            <v>66.244</v>
          </cell>
          <cell r="AL380">
            <v>66.905000000000001</v>
          </cell>
          <cell r="AM380">
            <v>67.564999999999998</v>
          </cell>
          <cell r="AN380">
            <v>68.251000000000005</v>
          </cell>
          <cell r="AO380">
            <v>68.938000000000002</v>
          </cell>
          <cell r="AP380">
            <v>69.613</v>
          </cell>
          <cell r="AQ380">
            <v>70.284999999999997</v>
          </cell>
          <cell r="AR380">
            <v>70.94</v>
          </cell>
          <cell r="AS380">
            <v>71.59</v>
          </cell>
          <cell r="AT380">
            <v>72.206000000000003</v>
          </cell>
          <cell r="AU380">
            <v>72.813000000000002</v>
          </cell>
          <cell r="AV380">
            <v>73.408000000000001</v>
          </cell>
          <cell r="AW380">
            <v>73.975999999999999</v>
          </cell>
          <cell r="AX380">
            <v>74.540999999999997</v>
          </cell>
          <cell r="AY380">
            <v>75.097999999999999</v>
          </cell>
          <cell r="AZ380">
            <v>75.63</v>
          </cell>
          <cell r="BA380">
            <v>76.147000000000006</v>
          </cell>
        </row>
        <row r="381">
          <cell r="A381" t="str">
            <v>E07000041</v>
          </cell>
          <cell r="D381" t="str">
            <v>Exeter</v>
          </cell>
          <cell r="E381">
            <v>42.573999999999998</v>
          </cell>
          <cell r="F381">
            <v>43.186</v>
          </cell>
          <cell r="G381">
            <v>42.945999999999998</v>
          </cell>
          <cell r="H381">
            <v>42.683999999999997</v>
          </cell>
          <cell r="I381">
            <v>43.418999999999997</v>
          </cell>
          <cell r="J381">
            <v>43.978000000000002</v>
          </cell>
          <cell r="K381">
            <v>44.606000000000002</v>
          </cell>
          <cell r="L381">
            <v>45.454999999999998</v>
          </cell>
          <cell r="M381">
            <v>45.454000000000001</v>
          </cell>
          <cell r="N381">
            <v>46.116</v>
          </cell>
          <cell r="O381">
            <v>46.725000000000001</v>
          </cell>
          <cell r="P381">
            <v>46.64</v>
          </cell>
          <cell r="Q381">
            <v>46.936</v>
          </cell>
          <cell r="R381">
            <v>46.927999999999997</v>
          </cell>
          <cell r="S381">
            <v>47.713000000000001</v>
          </cell>
          <cell r="T381">
            <v>47.856000000000002</v>
          </cell>
          <cell r="U381">
            <v>48.316000000000003</v>
          </cell>
          <cell r="V381">
            <v>48.326999999999998</v>
          </cell>
          <cell r="W381">
            <v>48.38</v>
          </cell>
          <cell r="X381">
            <v>48.640999999999998</v>
          </cell>
          <cell r="Y381">
            <v>48.947000000000003</v>
          </cell>
          <cell r="Z381">
            <v>49.837000000000003</v>
          </cell>
          <cell r="AA381">
            <v>50.808999999999997</v>
          </cell>
          <cell r="AB381">
            <v>51.837000000000003</v>
          </cell>
          <cell r="AC381">
            <v>52.606000000000002</v>
          </cell>
          <cell r="AD381">
            <v>53.359000000000002</v>
          </cell>
          <cell r="AE381">
            <v>53.994</v>
          </cell>
          <cell r="AF381">
            <v>54.511000000000003</v>
          </cell>
          <cell r="AG381">
            <v>55.04</v>
          </cell>
          <cell r="AH381">
            <v>55.578000000000003</v>
          </cell>
          <cell r="AI381">
            <v>56.097999999999999</v>
          </cell>
          <cell r="AJ381">
            <v>56.567</v>
          </cell>
          <cell r="AK381">
            <v>57.012999999999998</v>
          </cell>
          <cell r="AL381">
            <v>57.491999999999997</v>
          </cell>
          <cell r="AM381">
            <v>57.981000000000002</v>
          </cell>
          <cell r="AN381">
            <v>58.484000000000002</v>
          </cell>
          <cell r="AO381">
            <v>58.991999999999997</v>
          </cell>
          <cell r="AP381">
            <v>59.488999999999997</v>
          </cell>
          <cell r="AQ381">
            <v>59.976999999999997</v>
          </cell>
          <cell r="AR381">
            <v>60.470999999999997</v>
          </cell>
          <cell r="AS381">
            <v>60.972000000000001</v>
          </cell>
          <cell r="AT381">
            <v>61.465000000000003</v>
          </cell>
          <cell r="AU381">
            <v>61.915999999999997</v>
          </cell>
          <cell r="AV381">
            <v>62.347999999999999</v>
          </cell>
          <cell r="AW381">
            <v>62.783999999999999</v>
          </cell>
          <cell r="AX381">
            <v>63.238999999999997</v>
          </cell>
          <cell r="AY381">
            <v>63.701999999999998</v>
          </cell>
          <cell r="AZ381">
            <v>64.141000000000005</v>
          </cell>
          <cell r="BA381">
            <v>64.558000000000007</v>
          </cell>
        </row>
        <row r="382">
          <cell r="A382" t="str">
            <v>E07000042</v>
          </cell>
          <cell r="D382" t="str">
            <v>Mid Devon</v>
          </cell>
          <cell r="E382">
            <v>25.608000000000001</v>
          </cell>
          <cell r="F382">
            <v>25.669</v>
          </cell>
          <cell r="G382">
            <v>26.038</v>
          </cell>
          <cell r="H382">
            <v>26.486999999999998</v>
          </cell>
          <cell r="I382">
            <v>26.611000000000001</v>
          </cell>
          <cell r="J382">
            <v>26.786999999999999</v>
          </cell>
          <cell r="K382">
            <v>27.128</v>
          </cell>
          <cell r="L382">
            <v>27.597999999999999</v>
          </cell>
          <cell r="M382">
            <v>27.922000000000001</v>
          </cell>
          <cell r="N382">
            <v>28.542000000000002</v>
          </cell>
          <cell r="O382">
            <v>29.036000000000001</v>
          </cell>
          <cell r="P382">
            <v>29.436</v>
          </cell>
          <cell r="Q382">
            <v>29.841999999999999</v>
          </cell>
          <cell r="R382">
            <v>30.384</v>
          </cell>
          <cell r="S382">
            <v>30.782</v>
          </cell>
          <cell r="T382">
            <v>31.152999999999999</v>
          </cell>
          <cell r="U382">
            <v>31.751000000000001</v>
          </cell>
          <cell r="V382">
            <v>32.119999999999997</v>
          </cell>
          <cell r="W382">
            <v>32.39</v>
          </cell>
          <cell r="X382">
            <v>32.621000000000002</v>
          </cell>
          <cell r="Y382">
            <v>32.838999999999999</v>
          </cell>
          <cell r="Z382">
            <v>33.088000000000001</v>
          </cell>
          <cell r="AA382">
            <v>33.259</v>
          </cell>
          <cell r="AB382">
            <v>33.601999999999997</v>
          </cell>
          <cell r="AC382">
            <v>33.856999999999999</v>
          </cell>
          <cell r="AD382">
            <v>34.116</v>
          </cell>
          <cell r="AE382">
            <v>34.383000000000003</v>
          </cell>
          <cell r="AF382">
            <v>34.664000000000001</v>
          </cell>
          <cell r="AG382">
            <v>34.97</v>
          </cell>
          <cell r="AH382">
            <v>35.253999999999998</v>
          </cell>
          <cell r="AI382">
            <v>35.539000000000001</v>
          </cell>
          <cell r="AJ382">
            <v>35.825000000000003</v>
          </cell>
          <cell r="AK382">
            <v>36.11</v>
          </cell>
          <cell r="AL382">
            <v>36.392000000000003</v>
          </cell>
          <cell r="AM382">
            <v>36.658999999999999</v>
          </cell>
          <cell r="AN382">
            <v>36.945999999999998</v>
          </cell>
          <cell r="AO382">
            <v>37.228999999999999</v>
          </cell>
          <cell r="AP382">
            <v>37.494999999999997</v>
          </cell>
          <cell r="AQ382">
            <v>37.753</v>
          </cell>
          <cell r="AR382">
            <v>38.017000000000003</v>
          </cell>
          <cell r="AS382">
            <v>38.274000000000001</v>
          </cell>
          <cell r="AT382">
            <v>38.518000000000001</v>
          </cell>
          <cell r="AU382">
            <v>38.758000000000003</v>
          </cell>
          <cell r="AV382">
            <v>38.991999999999997</v>
          </cell>
          <cell r="AW382">
            <v>39.228000000000002</v>
          </cell>
          <cell r="AX382">
            <v>39.470999999999997</v>
          </cell>
          <cell r="AY382">
            <v>39.713000000000001</v>
          </cell>
          <cell r="AZ382">
            <v>39.942999999999998</v>
          </cell>
          <cell r="BA382">
            <v>40.159999999999997</v>
          </cell>
        </row>
        <row r="383">
          <cell r="A383" t="str">
            <v>E07000043</v>
          </cell>
          <cell r="D383" t="str">
            <v>North Devon</v>
          </cell>
          <cell r="E383">
            <v>34.579000000000001</v>
          </cell>
          <cell r="F383">
            <v>34.817</v>
          </cell>
          <cell r="G383">
            <v>35.274000000000001</v>
          </cell>
          <cell r="H383">
            <v>35.156999999999996</v>
          </cell>
          <cell r="I383">
            <v>34.976999999999997</v>
          </cell>
          <cell r="J383">
            <v>35.476999999999997</v>
          </cell>
          <cell r="K383">
            <v>35.847999999999999</v>
          </cell>
          <cell r="L383">
            <v>35.957999999999998</v>
          </cell>
          <cell r="M383">
            <v>36.113</v>
          </cell>
          <cell r="N383">
            <v>36.503999999999998</v>
          </cell>
          <cell r="O383">
            <v>36.886000000000003</v>
          </cell>
          <cell r="P383">
            <v>37.295999999999999</v>
          </cell>
          <cell r="Q383">
            <v>37.761000000000003</v>
          </cell>
          <cell r="R383">
            <v>38.14</v>
          </cell>
          <cell r="S383">
            <v>38.526000000000003</v>
          </cell>
          <cell r="T383">
            <v>38.857999999999997</v>
          </cell>
          <cell r="U383">
            <v>39.185000000000002</v>
          </cell>
          <cell r="V383">
            <v>39.524999999999999</v>
          </cell>
          <cell r="W383">
            <v>39.704999999999998</v>
          </cell>
          <cell r="X383">
            <v>39.872999999999998</v>
          </cell>
          <cell r="Y383">
            <v>40.173999999999999</v>
          </cell>
          <cell r="Z383">
            <v>40.320999999999998</v>
          </cell>
          <cell r="AA383">
            <v>40.423999999999999</v>
          </cell>
          <cell r="AB383">
            <v>40.662999999999997</v>
          </cell>
          <cell r="AC383">
            <v>40.814999999999998</v>
          </cell>
          <cell r="AD383">
            <v>41.012</v>
          </cell>
          <cell r="AE383">
            <v>41.223999999999997</v>
          </cell>
          <cell r="AF383">
            <v>41.436</v>
          </cell>
          <cell r="AG383">
            <v>41.661000000000001</v>
          </cell>
          <cell r="AH383">
            <v>41.874000000000002</v>
          </cell>
          <cell r="AI383">
            <v>42.095999999999997</v>
          </cell>
          <cell r="AJ383">
            <v>42.332000000000001</v>
          </cell>
          <cell r="AK383">
            <v>42.567999999999998</v>
          </cell>
          <cell r="AL383">
            <v>42.814</v>
          </cell>
          <cell r="AM383">
            <v>43.061999999999998</v>
          </cell>
          <cell r="AN383">
            <v>43.31</v>
          </cell>
          <cell r="AO383">
            <v>43.563000000000002</v>
          </cell>
          <cell r="AP383">
            <v>43.804000000000002</v>
          </cell>
          <cell r="AQ383">
            <v>44.051000000000002</v>
          </cell>
          <cell r="AR383">
            <v>44.290999999999997</v>
          </cell>
          <cell r="AS383">
            <v>44.533000000000001</v>
          </cell>
          <cell r="AT383">
            <v>44.756</v>
          </cell>
          <cell r="AU383">
            <v>44.968000000000004</v>
          </cell>
          <cell r="AV383">
            <v>45.179000000000002</v>
          </cell>
          <cell r="AW383">
            <v>45.38</v>
          </cell>
          <cell r="AX383">
            <v>45.581000000000003</v>
          </cell>
          <cell r="AY383">
            <v>45.777999999999999</v>
          </cell>
          <cell r="AZ383">
            <v>45.965000000000003</v>
          </cell>
          <cell r="BA383">
            <v>46.143999999999998</v>
          </cell>
        </row>
        <row r="384">
          <cell r="A384" t="str">
            <v>E07000044</v>
          </cell>
          <cell r="D384" t="str">
            <v>South Hams</v>
          </cell>
          <cell r="E384">
            <v>31.818000000000001</v>
          </cell>
          <cell r="F384">
            <v>32.106000000000002</v>
          </cell>
          <cell r="G384">
            <v>32.192999999999998</v>
          </cell>
          <cell r="H384">
            <v>32.753</v>
          </cell>
          <cell r="I384">
            <v>32.942</v>
          </cell>
          <cell r="J384">
            <v>33.203000000000003</v>
          </cell>
          <cell r="K384">
            <v>33.542999999999999</v>
          </cell>
          <cell r="L384">
            <v>33.807000000000002</v>
          </cell>
          <cell r="M384">
            <v>34.384</v>
          </cell>
          <cell r="N384">
            <v>34.89</v>
          </cell>
          <cell r="O384">
            <v>34.890999999999998</v>
          </cell>
          <cell r="P384">
            <v>35.154000000000003</v>
          </cell>
          <cell r="Q384">
            <v>35.219000000000001</v>
          </cell>
          <cell r="R384">
            <v>35.378999999999998</v>
          </cell>
          <cell r="S384">
            <v>35.688000000000002</v>
          </cell>
          <cell r="T384">
            <v>36.006</v>
          </cell>
          <cell r="U384">
            <v>36.301000000000002</v>
          </cell>
          <cell r="V384">
            <v>36.555999999999997</v>
          </cell>
          <cell r="W384">
            <v>36.671999999999997</v>
          </cell>
          <cell r="X384">
            <v>36.966999999999999</v>
          </cell>
          <cell r="Y384">
            <v>37.052999999999997</v>
          </cell>
          <cell r="Z384">
            <v>37.264000000000003</v>
          </cell>
          <cell r="AA384">
            <v>37.442</v>
          </cell>
          <cell r="AB384">
            <v>37.69</v>
          </cell>
          <cell r="AC384">
            <v>37.841999999999999</v>
          </cell>
          <cell r="AD384">
            <v>38.052999999999997</v>
          </cell>
          <cell r="AE384">
            <v>38.265000000000001</v>
          </cell>
          <cell r="AF384">
            <v>38.481999999999999</v>
          </cell>
          <cell r="AG384">
            <v>38.707000000000001</v>
          </cell>
          <cell r="AH384">
            <v>38.936</v>
          </cell>
          <cell r="AI384">
            <v>39.182000000000002</v>
          </cell>
          <cell r="AJ384">
            <v>39.426000000000002</v>
          </cell>
          <cell r="AK384">
            <v>39.67</v>
          </cell>
          <cell r="AL384">
            <v>39.908000000000001</v>
          </cell>
          <cell r="AM384">
            <v>40.154000000000003</v>
          </cell>
          <cell r="AN384">
            <v>40.411000000000001</v>
          </cell>
          <cell r="AO384">
            <v>40.668999999999997</v>
          </cell>
          <cell r="AP384">
            <v>40.905000000000001</v>
          </cell>
          <cell r="AQ384">
            <v>41.118000000000002</v>
          </cell>
          <cell r="AR384">
            <v>41.338000000000001</v>
          </cell>
          <cell r="AS384">
            <v>41.545000000000002</v>
          </cell>
          <cell r="AT384">
            <v>41.731000000000002</v>
          </cell>
          <cell r="AU384">
            <v>41.91</v>
          </cell>
          <cell r="AV384">
            <v>42.076000000000001</v>
          </cell>
          <cell r="AW384">
            <v>42.247999999999998</v>
          </cell>
          <cell r="AX384">
            <v>42.415999999999997</v>
          </cell>
          <cell r="AY384">
            <v>42.588999999999999</v>
          </cell>
          <cell r="AZ384">
            <v>42.747</v>
          </cell>
          <cell r="BA384">
            <v>42.896999999999998</v>
          </cell>
        </row>
        <row r="385">
          <cell r="A385" t="str">
            <v>E07000045</v>
          </cell>
          <cell r="D385" t="str">
            <v>Teignbridge</v>
          </cell>
          <cell r="E385">
            <v>45.152999999999999</v>
          </cell>
          <cell r="F385">
            <v>45.817</v>
          </cell>
          <cell r="G385">
            <v>46.140999999999998</v>
          </cell>
          <cell r="H385">
            <v>47.069000000000003</v>
          </cell>
          <cell r="I385">
            <v>47.597000000000001</v>
          </cell>
          <cell r="J385">
            <v>48.508000000000003</v>
          </cell>
          <cell r="K385">
            <v>49.048000000000002</v>
          </cell>
          <cell r="L385">
            <v>49.866</v>
          </cell>
          <cell r="M385">
            <v>50.4</v>
          </cell>
          <cell r="N385">
            <v>51.100999999999999</v>
          </cell>
          <cell r="O385">
            <v>51.627000000000002</v>
          </cell>
          <cell r="P385">
            <v>52.03</v>
          </cell>
          <cell r="Q385">
            <v>52.365000000000002</v>
          </cell>
          <cell r="R385">
            <v>52.74</v>
          </cell>
          <cell r="S385">
            <v>53.046999999999997</v>
          </cell>
          <cell r="T385">
            <v>53.228000000000002</v>
          </cell>
          <cell r="U385">
            <v>53.506</v>
          </cell>
          <cell r="V385">
            <v>53.761000000000003</v>
          </cell>
          <cell r="W385">
            <v>53.954999999999998</v>
          </cell>
          <cell r="X385">
            <v>53.982999999999997</v>
          </cell>
          <cell r="Y385">
            <v>54.052</v>
          </cell>
          <cell r="Z385">
            <v>54.622</v>
          </cell>
          <cell r="AA385">
            <v>55.116</v>
          </cell>
          <cell r="AB385">
            <v>55.787999999999997</v>
          </cell>
          <cell r="AC385">
            <v>56.215000000000003</v>
          </cell>
          <cell r="AD385">
            <v>56.734000000000002</v>
          </cell>
          <cell r="AE385">
            <v>57.286000000000001</v>
          </cell>
          <cell r="AF385">
            <v>57.853999999999999</v>
          </cell>
          <cell r="AG385">
            <v>58.414000000000001</v>
          </cell>
          <cell r="AH385">
            <v>58.930999999999997</v>
          </cell>
          <cell r="AI385">
            <v>59.491999999999997</v>
          </cell>
          <cell r="AJ385">
            <v>60.045000000000002</v>
          </cell>
          <cell r="AK385">
            <v>60.606999999999999</v>
          </cell>
          <cell r="AL385">
            <v>61.161999999999999</v>
          </cell>
          <cell r="AM385">
            <v>61.694000000000003</v>
          </cell>
          <cell r="AN385">
            <v>62.244999999999997</v>
          </cell>
          <cell r="AO385">
            <v>62.779000000000003</v>
          </cell>
          <cell r="AP385">
            <v>63.311</v>
          </cell>
          <cell r="AQ385">
            <v>63.817</v>
          </cell>
          <cell r="AR385">
            <v>64.316000000000003</v>
          </cell>
          <cell r="AS385">
            <v>64.808000000000007</v>
          </cell>
          <cell r="AT385">
            <v>65.266000000000005</v>
          </cell>
          <cell r="AU385">
            <v>65.731999999999999</v>
          </cell>
          <cell r="AV385">
            <v>66.174999999999997</v>
          </cell>
          <cell r="AW385">
            <v>66.613</v>
          </cell>
          <cell r="AX385">
            <v>67.049000000000007</v>
          </cell>
          <cell r="AY385">
            <v>67.488</v>
          </cell>
          <cell r="AZ385">
            <v>67.909000000000006</v>
          </cell>
          <cell r="BA385">
            <v>68.302999999999997</v>
          </cell>
        </row>
        <row r="386">
          <cell r="A386" t="str">
            <v>E07000046</v>
          </cell>
          <cell r="D386" t="str">
            <v>Torridge</v>
          </cell>
          <cell r="E386">
            <v>21.190999999999999</v>
          </cell>
          <cell r="F386">
            <v>21.468</v>
          </cell>
          <cell r="G386">
            <v>21.814</v>
          </cell>
          <cell r="H386">
            <v>22.17</v>
          </cell>
          <cell r="I386">
            <v>22.443000000000001</v>
          </cell>
          <cell r="J386">
            <v>22.442</v>
          </cell>
          <cell r="K386">
            <v>22.651</v>
          </cell>
          <cell r="L386">
            <v>23.103999999999999</v>
          </cell>
          <cell r="M386">
            <v>23.643999999999998</v>
          </cell>
          <cell r="N386">
            <v>24.309000000000001</v>
          </cell>
          <cell r="O386">
            <v>24.969000000000001</v>
          </cell>
          <cell r="P386">
            <v>25.388000000000002</v>
          </cell>
          <cell r="Q386">
            <v>25.86</v>
          </cell>
          <cell r="R386">
            <v>26.332999999999998</v>
          </cell>
          <cell r="S386">
            <v>26.663</v>
          </cell>
          <cell r="T386">
            <v>27.013999999999999</v>
          </cell>
          <cell r="U386">
            <v>27.268000000000001</v>
          </cell>
          <cell r="V386">
            <v>27.536000000000001</v>
          </cell>
          <cell r="W386">
            <v>27.63</v>
          </cell>
          <cell r="X386">
            <v>27.795999999999999</v>
          </cell>
          <cell r="Y386">
            <v>28.064</v>
          </cell>
          <cell r="Z386">
            <v>28.393000000000001</v>
          </cell>
          <cell r="AA386">
            <v>28.579000000000001</v>
          </cell>
          <cell r="AB386">
            <v>28.922000000000001</v>
          </cell>
          <cell r="AC386">
            <v>29.231000000000002</v>
          </cell>
          <cell r="AD386">
            <v>29.555</v>
          </cell>
          <cell r="AE386">
            <v>29.876000000000001</v>
          </cell>
          <cell r="AF386">
            <v>30.196999999999999</v>
          </cell>
          <cell r="AG386">
            <v>30.533000000000001</v>
          </cell>
          <cell r="AH386">
            <v>30.870999999999999</v>
          </cell>
          <cell r="AI386">
            <v>31.201000000000001</v>
          </cell>
          <cell r="AJ386">
            <v>31.521000000000001</v>
          </cell>
          <cell r="AK386">
            <v>31.831</v>
          </cell>
          <cell r="AL386">
            <v>32.158000000000001</v>
          </cell>
          <cell r="AM386">
            <v>32.472999999999999</v>
          </cell>
          <cell r="AN386">
            <v>32.790999999999997</v>
          </cell>
          <cell r="AO386">
            <v>33.107999999999997</v>
          </cell>
          <cell r="AP386">
            <v>33.408999999999999</v>
          </cell>
          <cell r="AQ386">
            <v>33.703000000000003</v>
          </cell>
          <cell r="AR386">
            <v>33.993000000000002</v>
          </cell>
          <cell r="AS386">
            <v>34.267000000000003</v>
          </cell>
          <cell r="AT386">
            <v>34.520000000000003</v>
          </cell>
          <cell r="AU386">
            <v>34.762999999999998</v>
          </cell>
          <cell r="AV386">
            <v>34.997999999999998</v>
          </cell>
          <cell r="AW386">
            <v>35.222000000000001</v>
          </cell>
          <cell r="AX386">
            <v>35.445999999999998</v>
          </cell>
          <cell r="AY386">
            <v>35.667999999999999</v>
          </cell>
          <cell r="AZ386">
            <v>35.878</v>
          </cell>
          <cell r="BA386">
            <v>36.081000000000003</v>
          </cell>
        </row>
        <row r="387">
          <cell r="A387" t="str">
            <v>E07000047</v>
          </cell>
          <cell r="D387" t="str">
            <v>West Devon</v>
          </cell>
          <cell r="E387">
            <v>18.327000000000002</v>
          </cell>
          <cell r="F387">
            <v>18.552</v>
          </cell>
          <cell r="G387">
            <v>18.588000000000001</v>
          </cell>
          <cell r="H387">
            <v>18.625</v>
          </cell>
          <cell r="I387">
            <v>18.713999999999999</v>
          </cell>
          <cell r="J387">
            <v>18.727</v>
          </cell>
          <cell r="K387">
            <v>19.024000000000001</v>
          </cell>
          <cell r="L387">
            <v>19.276</v>
          </cell>
          <cell r="M387">
            <v>19.488</v>
          </cell>
          <cell r="N387">
            <v>20.018000000000001</v>
          </cell>
          <cell r="O387">
            <v>20.236999999999998</v>
          </cell>
          <cell r="P387">
            <v>20.873000000000001</v>
          </cell>
          <cell r="Q387">
            <v>20.631</v>
          </cell>
          <cell r="R387">
            <v>20.919</v>
          </cell>
          <cell r="S387">
            <v>21.111999999999998</v>
          </cell>
          <cell r="T387">
            <v>21.289000000000001</v>
          </cell>
          <cell r="U387">
            <v>21.706</v>
          </cell>
          <cell r="V387">
            <v>22.076000000000001</v>
          </cell>
          <cell r="W387">
            <v>22.300999999999998</v>
          </cell>
          <cell r="X387">
            <v>22.558</v>
          </cell>
          <cell r="Y387">
            <v>22.783999999999999</v>
          </cell>
          <cell r="Z387">
            <v>23.059000000000001</v>
          </cell>
          <cell r="AA387">
            <v>23.18</v>
          </cell>
          <cell r="AB387">
            <v>23.39</v>
          </cell>
          <cell r="AC387">
            <v>23.617999999999999</v>
          </cell>
          <cell r="AD387">
            <v>23.858000000000001</v>
          </cell>
          <cell r="AE387">
            <v>24.084</v>
          </cell>
          <cell r="AF387">
            <v>24.308</v>
          </cell>
          <cell r="AG387">
            <v>24.56</v>
          </cell>
          <cell r="AH387">
            <v>24.794</v>
          </cell>
          <cell r="AI387">
            <v>25.038</v>
          </cell>
          <cell r="AJ387">
            <v>25.277000000000001</v>
          </cell>
          <cell r="AK387">
            <v>25.504999999999999</v>
          </cell>
          <cell r="AL387">
            <v>25.745999999999999</v>
          </cell>
          <cell r="AM387">
            <v>25.972999999999999</v>
          </cell>
          <cell r="AN387">
            <v>26.202000000000002</v>
          </cell>
          <cell r="AO387">
            <v>26.428999999999998</v>
          </cell>
          <cell r="AP387">
            <v>26.646000000000001</v>
          </cell>
          <cell r="AQ387">
            <v>26.86</v>
          </cell>
          <cell r="AR387">
            <v>27.067</v>
          </cell>
          <cell r="AS387">
            <v>27.268999999999998</v>
          </cell>
          <cell r="AT387">
            <v>27.452000000000002</v>
          </cell>
          <cell r="AU387">
            <v>27.629000000000001</v>
          </cell>
          <cell r="AV387">
            <v>27.809000000000001</v>
          </cell>
          <cell r="AW387">
            <v>27.975999999999999</v>
          </cell>
          <cell r="AX387">
            <v>28.145</v>
          </cell>
          <cell r="AY387">
            <v>28.311</v>
          </cell>
          <cell r="AZ387">
            <v>28.468</v>
          </cell>
          <cell r="BA387">
            <v>28.619</v>
          </cell>
        </row>
        <row r="389">
          <cell r="A389" t="str">
            <v>E10000009</v>
          </cell>
          <cell r="C389" t="str">
            <v xml:space="preserve">Dorset </v>
          </cell>
          <cell r="E389">
            <v>152.60400000000001</v>
          </cell>
          <cell r="F389">
            <v>154.011</v>
          </cell>
          <cell r="G389">
            <v>155.01</v>
          </cell>
          <cell r="H389">
            <v>156.971</v>
          </cell>
          <cell r="I389">
            <v>159.09800000000001</v>
          </cell>
          <cell r="J389">
            <v>160.66900000000001</v>
          </cell>
          <cell r="K389">
            <v>162.17099999999999</v>
          </cell>
          <cell r="L389">
            <v>163.01900000000001</v>
          </cell>
          <cell r="M389">
            <v>164.75800000000001</v>
          </cell>
          <cell r="N389">
            <v>167.07300000000001</v>
          </cell>
          <cell r="O389">
            <v>168.50399999999999</v>
          </cell>
          <cell r="P389">
            <v>170.53200000000001</v>
          </cell>
          <cell r="Q389">
            <v>172.018</v>
          </cell>
          <cell r="R389">
            <v>172.999</v>
          </cell>
          <cell r="S389">
            <v>174.41900000000001</v>
          </cell>
          <cell r="T389">
            <v>175.87299999999999</v>
          </cell>
          <cell r="U389">
            <v>177.64500000000004</v>
          </cell>
          <cell r="V389">
            <v>178.51300000000001</v>
          </cell>
          <cell r="W389">
            <v>178.79699999999997</v>
          </cell>
          <cell r="X389">
            <v>179.578</v>
          </cell>
          <cell r="Y389">
            <v>180.70400000000001</v>
          </cell>
          <cell r="Z389">
            <v>181.86499999999998</v>
          </cell>
          <cell r="AA389">
            <v>182.89200000000002</v>
          </cell>
          <cell r="AB389">
            <v>183.99800000000002</v>
          </cell>
          <cell r="AC389">
            <v>185.16899999999998</v>
          </cell>
          <cell r="AD389">
            <v>186.47499999999999</v>
          </cell>
          <cell r="AE389">
            <v>187.81700000000001</v>
          </cell>
          <cell r="AF389">
            <v>189.23100000000002</v>
          </cell>
          <cell r="AG389">
            <v>190.68900000000002</v>
          </cell>
          <cell r="AH389">
            <v>192.173</v>
          </cell>
          <cell r="AI389">
            <v>193.61799999999999</v>
          </cell>
          <cell r="AJ389">
            <v>195.09400000000002</v>
          </cell>
          <cell r="AK389">
            <v>196.59399999999999</v>
          </cell>
          <cell r="AL389">
            <v>198.15299999999999</v>
          </cell>
          <cell r="AM389">
            <v>199.71899999999999</v>
          </cell>
          <cell r="AN389">
            <v>201.28900000000002</v>
          </cell>
          <cell r="AO389">
            <v>202.92699999999999</v>
          </cell>
          <cell r="AP389">
            <v>204.52500000000001</v>
          </cell>
          <cell r="AQ389">
            <v>206.12400000000002</v>
          </cell>
          <cell r="AR389">
            <v>207.71600000000001</v>
          </cell>
          <cell r="AS389">
            <v>209.26900000000003</v>
          </cell>
          <cell r="AT389">
            <v>210.75700000000001</v>
          </cell>
          <cell r="AU389">
            <v>212.18800000000002</v>
          </cell>
          <cell r="AV389">
            <v>213.56800000000001</v>
          </cell>
          <cell r="AW389">
            <v>214.88699999999997</v>
          </cell>
          <cell r="AX389">
            <v>216.17600000000002</v>
          </cell>
          <cell r="AY389">
            <v>217.464</v>
          </cell>
          <cell r="AZ389">
            <v>218.66900000000001</v>
          </cell>
          <cell r="BA389">
            <v>219.81799999999998</v>
          </cell>
        </row>
        <row r="390">
          <cell r="A390" t="str">
            <v>E07000048</v>
          </cell>
          <cell r="D390" t="str">
            <v>Christchurch</v>
          </cell>
          <cell r="E390">
            <v>18.977</v>
          </cell>
          <cell r="F390">
            <v>19.132999999999999</v>
          </cell>
          <cell r="G390">
            <v>19.318000000000001</v>
          </cell>
          <cell r="H390">
            <v>19.588999999999999</v>
          </cell>
          <cell r="I390">
            <v>19.826000000000001</v>
          </cell>
          <cell r="J390">
            <v>19.928999999999998</v>
          </cell>
          <cell r="K390">
            <v>20.076000000000001</v>
          </cell>
          <cell r="L390">
            <v>20.184999999999999</v>
          </cell>
          <cell r="M390">
            <v>20.402999999999999</v>
          </cell>
          <cell r="N390">
            <v>20.548999999999999</v>
          </cell>
          <cell r="O390">
            <v>20.638000000000002</v>
          </cell>
          <cell r="P390">
            <v>20.673999999999999</v>
          </cell>
          <cell r="Q390">
            <v>20.706</v>
          </cell>
          <cell r="R390">
            <v>20.716999999999999</v>
          </cell>
          <cell r="S390">
            <v>20.835000000000001</v>
          </cell>
          <cell r="T390">
            <v>20.931999999999999</v>
          </cell>
          <cell r="U390">
            <v>21.111999999999998</v>
          </cell>
          <cell r="V390">
            <v>21.285</v>
          </cell>
          <cell r="W390">
            <v>21.393999999999998</v>
          </cell>
          <cell r="X390">
            <v>21.501999999999999</v>
          </cell>
          <cell r="Y390">
            <v>21.561</v>
          </cell>
          <cell r="Z390">
            <v>21.59</v>
          </cell>
          <cell r="AA390">
            <v>21.724</v>
          </cell>
          <cell r="AB390">
            <v>21.952999999999999</v>
          </cell>
          <cell r="AC390">
            <v>22.096</v>
          </cell>
          <cell r="AD390">
            <v>22.280999999999999</v>
          </cell>
          <cell r="AE390">
            <v>22.477</v>
          </cell>
          <cell r="AF390">
            <v>22.666</v>
          </cell>
          <cell r="AG390">
            <v>22.882999999999999</v>
          </cell>
          <cell r="AH390">
            <v>23.103000000000002</v>
          </cell>
          <cell r="AI390">
            <v>23.329000000000001</v>
          </cell>
          <cell r="AJ390">
            <v>23.564</v>
          </cell>
          <cell r="AK390">
            <v>23.795000000000002</v>
          </cell>
          <cell r="AL390">
            <v>24.053000000000001</v>
          </cell>
          <cell r="AM390">
            <v>24.309000000000001</v>
          </cell>
          <cell r="AN390">
            <v>24.565999999999999</v>
          </cell>
          <cell r="AO390">
            <v>24.838999999999999</v>
          </cell>
          <cell r="AP390">
            <v>25.100999999999999</v>
          </cell>
          <cell r="AQ390">
            <v>25.373000000000001</v>
          </cell>
          <cell r="AR390">
            <v>25.643000000000001</v>
          </cell>
          <cell r="AS390">
            <v>25.91</v>
          </cell>
          <cell r="AT390">
            <v>26.167000000000002</v>
          </cell>
          <cell r="AU390">
            <v>26.416</v>
          </cell>
          <cell r="AV390">
            <v>26.661000000000001</v>
          </cell>
          <cell r="AW390">
            <v>26.898</v>
          </cell>
          <cell r="AX390">
            <v>27.128</v>
          </cell>
          <cell r="AY390">
            <v>27.36</v>
          </cell>
          <cell r="AZ390">
            <v>27.582000000000001</v>
          </cell>
          <cell r="BA390">
            <v>27.797999999999998</v>
          </cell>
        </row>
        <row r="391">
          <cell r="A391" t="str">
            <v>E07000049</v>
          </cell>
          <cell r="D391" t="str">
            <v>East Dorset</v>
          </cell>
          <cell r="E391">
            <v>32.529000000000003</v>
          </cell>
          <cell r="F391">
            <v>32.802999999999997</v>
          </cell>
          <cell r="G391">
            <v>33.125</v>
          </cell>
          <cell r="H391">
            <v>33.558999999999997</v>
          </cell>
          <cell r="I391">
            <v>34.036000000000001</v>
          </cell>
          <cell r="J391">
            <v>34.326000000000001</v>
          </cell>
          <cell r="K391">
            <v>34.590000000000003</v>
          </cell>
          <cell r="L391">
            <v>34.773000000000003</v>
          </cell>
          <cell r="M391">
            <v>35.17</v>
          </cell>
          <cell r="N391">
            <v>35.561999999999998</v>
          </cell>
          <cell r="O391">
            <v>35.798999999999999</v>
          </cell>
          <cell r="P391">
            <v>36.308999999999997</v>
          </cell>
          <cell r="Q391">
            <v>36.643000000000001</v>
          </cell>
          <cell r="R391">
            <v>36.862000000000002</v>
          </cell>
          <cell r="S391">
            <v>36.972000000000001</v>
          </cell>
          <cell r="T391">
            <v>37.128999999999998</v>
          </cell>
          <cell r="U391">
            <v>37.398000000000003</v>
          </cell>
          <cell r="V391">
            <v>37.518999999999998</v>
          </cell>
          <cell r="W391">
            <v>37.417999999999999</v>
          </cell>
          <cell r="X391">
            <v>37.482999999999997</v>
          </cell>
          <cell r="Y391">
            <v>37.619</v>
          </cell>
          <cell r="Z391">
            <v>37.921999999999997</v>
          </cell>
          <cell r="AA391">
            <v>38.036000000000001</v>
          </cell>
          <cell r="AB391">
            <v>38.195999999999998</v>
          </cell>
          <cell r="AC391">
            <v>38.378</v>
          </cell>
          <cell r="AD391">
            <v>38.630000000000003</v>
          </cell>
          <cell r="AE391">
            <v>38.883000000000003</v>
          </cell>
          <cell r="AF391">
            <v>39.148000000000003</v>
          </cell>
          <cell r="AG391">
            <v>39.43</v>
          </cell>
          <cell r="AH391">
            <v>39.707999999999998</v>
          </cell>
          <cell r="AI391">
            <v>40.006</v>
          </cell>
          <cell r="AJ391">
            <v>40.304000000000002</v>
          </cell>
          <cell r="AK391">
            <v>40.609000000000002</v>
          </cell>
          <cell r="AL391">
            <v>40.927999999999997</v>
          </cell>
          <cell r="AM391">
            <v>41.247</v>
          </cell>
          <cell r="AN391">
            <v>41.58</v>
          </cell>
          <cell r="AO391">
            <v>41.917000000000002</v>
          </cell>
          <cell r="AP391">
            <v>42.253999999999998</v>
          </cell>
          <cell r="AQ391">
            <v>42.588999999999999</v>
          </cell>
          <cell r="AR391">
            <v>42.921999999999997</v>
          </cell>
          <cell r="AS391">
            <v>43.253999999999998</v>
          </cell>
          <cell r="AT391">
            <v>43.573</v>
          </cell>
          <cell r="AU391">
            <v>43.881</v>
          </cell>
          <cell r="AV391">
            <v>44.177999999999997</v>
          </cell>
          <cell r="AW391">
            <v>44.466999999999999</v>
          </cell>
          <cell r="AX391">
            <v>44.752000000000002</v>
          </cell>
          <cell r="AY391">
            <v>45.036000000000001</v>
          </cell>
          <cell r="AZ391">
            <v>45.304000000000002</v>
          </cell>
          <cell r="BA391">
            <v>45.564</v>
          </cell>
        </row>
        <row r="392">
          <cell r="A392" t="str">
            <v>E07000050</v>
          </cell>
          <cell r="D392" t="str">
            <v>North Dorset</v>
          </cell>
          <cell r="E392">
            <v>21.902999999999999</v>
          </cell>
          <cell r="F392">
            <v>22.038</v>
          </cell>
          <cell r="G392">
            <v>22.187999999999999</v>
          </cell>
          <cell r="H392">
            <v>22.332999999999998</v>
          </cell>
          <cell r="I392">
            <v>22.978000000000002</v>
          </cell>
          <cell r="J392">
            <v>23.558</v>
          </cell>
          <cell r="K392">
            <v>24.015999999999998</v>
          </cell>
          <cell r="L392">
            <v>24.245000000000001</v>
          </cell>
          <cell r="M392">
            <v>24.683</v>
          </cell>
          <cell r="N392">
            <v>25.178999999999998</v>
          </cell>
          <cell r="O392">
            <v>25.311</v>
          </cell>
          <cell r="P392">
            <v>25.785</v>
          </cell>
          <cell r="Q392">
            <v>26.279</v>
          </cell>
          <cell r="R392">
            <v>26.640999999999998</v>
          </cell>
          <cell r="S392">
            <v>27.163</v>
          </cell>
          <cell r="T392">
            <v>27.638999999999999</v>
          </cell>
          <cell r="U392">
            <v>28.225999999999999</v>
          </cell>
          <cell r="V392">
            <v>28.337</v>
          </cell>
          <cell r="W392">
            <v>28.286999999999999</v>
          </cell>
          <cell r="X392">
            <v>28.428999999999998</v>
          </cell>
          <cell r="Y392">
            <v>28.899000000000001</v>
          </cell>
          <cell r="Z392">
            <v>29.175999999999998</v>
          </cell>
          <cell r="AA392">
            <v>29.452000000000002</v>
          </cell>
          <cell r="AB392">
            <v>29.789000000000001</v>
          </cell>
          <cell r="AC392">
            <v>30.076000000000001</v>
          </cell>
          <cell r="AD392">
            <v>30.355</v>
          </cell>
          <cell r="AE392">
            <v>30.63</v>
          </cell>
          <cell r="AF392">
            <v>30.925999999999998</v>
          </cell>
          <cell r="AG392">
            <v>31.209</v>
          </cell>
          <cell r="AH392">
            <v>31.49</v>
          </cell>
          <cell r="AI392">
            <v>31.753</v>
          </cell>
          <cell r="AJ392">
            <v>32.009</v>
          </cell>
          <cell r="AK392">
            <v>32.274000000000001</v>
          </cell>
          <cell r="AL392">
            <v>32.540999999999997</v>
          </cell>
          <cell r="AM392">
            <v>32.805999999999997</v>
          </cell>
          <cell r="AN392">
            <v>33.069000000000003</v>
          </cell>
          <cell r="AO392">
            <v>33.335000000000001</v>
          </cell>
          <cell r="AP392">
            <v>33.600999999999999</v>
          </cell>
          <cell r="AQ392">
            <v>33.868000000000002</v>
          </cell>
          <cell r="AR392">
            <v>34.131</v>
          </cell>
          <cell r="AS392">
            <v>34.390999999999998</v>
          </cell>
          <cell r="AT392">
            <v>34.631</v>
          </cell>
          <cell r="AU392">
            <v>34.865000000000002</v>
          </cell>
          <cell r="AV392">
            <v>35.088999999999999</v>
          </cell>
          <cell r="AW392">
            <v>35.299999999999997</v>
          </cell>
          <cell r="AX392">
            <v>35.500999999999998</v>
          </cell>
          <cell r="AY392">
            <v>35.697000000000003</v>
          </cell>
          <cell r="AZ392">
            <v>35.875999999999998</v>
          </cell>
          <cell r="BA392">
            <v>36.045999999999999</v>
          </cell>
        </row>
        <row r="393">
          <cell r="A393" t="str">
            <v>E07000051</v>
          </cell>
          <cell r="D393" t="str">
            <v>Purbeck</v>
          </cell>
          <cell r="E393">
            <v>17.5</v>
          </cell>
          <cell r="F393">
            <v>17.754999999999999</v>
          </cell>
          <cell r="G393">
            <v>17.661000000000001</v>
          </cell>
          <cell r="H393">
            <v>17.992000000000001</v>
          </cell>
          <cell r="I393">
            <v>18.026</v>
          </cell>
          <cell r="J393">
            <v>18.18</v>
          </cell>
          <cell r="K393">
            <v>18.286999999999999</v>
          </cell>
          <cell r="L393">
            <v>18.337</v>
          </cell>
          <cell r="M393">
            <v>18.626000000000001</v>
          </cell>
          <cell r="N393">
            <v>18.777999999999999</v>
          </cell>
          <cell r="O393">
            <v>18.867000000000001</v>
          </cell>
          <cell r="P393">
            <v>18.994</v>
          </cell>
          <cell r="Q393">
            <v>18.960999999999999</v>
          </cell>
          <cell r="R393">
            <v>18.995999999999999</v>
          </cell>
          <cell r="S393">
            <v>19.135000000000002</v>
          </cell>
          <cell r="T393">
            <v>19.338999999999999</v>
          </cell>
          <cell r="U393">
            <v>19.474</v>
          </cell>
          <cell r="V393">
            <v>19.538</v>
          </cell>
          <cell r="W393">
            <v>19.581</v>
          </cell>
          <cell r="X393">
            <v>19.628</v>
          </cell>
          <cell r="Y393">
            <v>19.684000000000001</v>
          </cell>
          <cell r="Z393">
            <v>19.747</v>
          </cell>
          <cell r="AA393">
            <v>19.838999999999999</v>
          </cell>
          <cell r="AB393">
            <v>20.003</v>
          </cell>
          <cell r="AC393">
            <v>20.074999999999999</v>
          </cell>
          <cell r="AD393">
            <v>20.163</v>
          </cell>
          <cell r="AE393">
            <v>20.245000000000001</v>
          </cell>
          <cell r="AF393">
            <v>20.344999999999999</v>
          </cell>
          <cell r="AG393">
            <v>20.452000000000002</v>
          </cell>
          <cell r="AH393">
            <v>20.571999999999999</v>
          </cell>
          <cell r="AI393">
            <v>20.689</v>
          </cell>
          <cell r="AJ393">
            <v>20.808</v>
          </cell>
          <cell r="AK393">
            <v>20.943000000000001</v>
          </cell>
          <cell r="AL393">
            <v>21.071999999999999</v>
          </cell>
          <cell r="AM393">
            <v>21.207000000000001</v>
          </cell>
          <cell r="AN393">
            <v>21.341000000000001</v>
          </cell>
          <cell r="AO393">
            <v>21.486999999999998</v>
          </cell>
          <cell r="AP393">
            <v>21.629000000000001</v>
          </cell>
          <cell r="AQ393">
            <v>21.757000000000001</v>
          </cell>
          <cell r="AR393">
            <v>21.885000000000002</v>
          </cell>
          <cell r="AS393">
            <v>22.01</v>
          </cell>
          <cell r="AT393">
            <v>22.132999999999999</v>
          </cell>
          <cell r="AU393">
            <v>22.25</v>
          </cell>
          <cell r="AV393">
            <v>22.356999999999999</v>
          </cell>
          <cell r="AW393">
            <v>22.460999999999999</v>
          </cell>
          <cell r="AX393">
            <v>22.565999999999999</v>
          </cell>
          <cell r="AY393">
            <v>22.678000000000001</v>
          </cell>
          <cell r="AZ393">
            <v>22.780999999999999</v>
          </cell>
          <cell r="BA393">
            <v>22.882000000000001</v>
          </cell>
        </row>
        <row r="394">
          <cell r="A394" t="str">
            <v>E07000052</v>
          </cell>
          <cell r="D394" t="str">
            <v>West Dorset</v>
          </cell>
          <cell r="E394">
            <v>36.636000000000003</v>
          </cell>
          <cell r="F394">
            <v>36.878</v>
          </cell>
          <cell r="G394">
            <v>37.15</v>
          </cell>
          <cell r="H394">
            <v>37.587000000000003</v>
          </cell>
          <cell r="I394">
            <v>38.158000000000001</v>
          </cell>
          <cell r="J394">
            <v>38.533999999999999</v>
          </cell>
          <cell r="K394">
            <v>38.889000000000003</v>
          </cell>
          <cell r="L394">
            <v>39.055</v>
          </cell>
          <cell r="M394">
            <v>39.54</v>
          </cell>
          <cell r="N394">
            <v>40.127000000000002</v>
          </cell>
          <cell r="O394">
            <v>40.643000000000001</v>
          </cell>
          <cell r="P394">
            <v>41.195999999999998</v>
          </cell>
          <cell r="Q394">
            <v>41.75</v>
          </cell>
          <cell r="R394">
            <v>42.146000000000001</v>
          </cell>
          <cell r="S394">
            <v>42.488</v>
          </cell>
          <cell r="T394">
            <v>42.886000000000003</v>
          </cell>
          <cell r="U394">
            <v>43.313000000000002</v>
          </cell>
          <cell r="V394">
            <v>43.634999999999998</v>
          </cell>
          <cell r="W394">
            <v>43.808999999999997</v>
          </cell>
          <cell r="X394">
            <v>44.167999999999999</v>
          </cell>
          <cell r="Y394">
            <v>44.402000000000001</v>
          </cell>
          <cell r="Z394">
            <v>44.741</v>
          </cell>
          <cell r="AA394">
            <v>45.034999999999997</v>
          </cell>
          <cell r="AB394">
            <v>45.381999999999998</v>
          </cell>
          <cell r="AC394">
            <v>45.701999999999998</v>
          </cell>
          <cell r="AD394">
            <v>46.04</v>
          </cell>
          <cell r="AE394">
            <v>46.402000000000001</v>
          </cell>
          <cell r="AF394">
            <v>46.792999999999999</v>
          </cell>
          <cell r="AG394">
            <v>47.191000000000003</v>
          </cell>
          <cell r="AH394">
            <v>47.585999999999999</v>
          </cell>
          <cell r="AI394">
            <v>47.954000000000001</v>
          </cell>
          <cell r="AJ394">
            <v>48.347999999999999</v>
          </cell>
          <cell r="AK394">
            <v>48.734000000000002</v>
          </cell>
          <cell r="AL394">
            <v>49.137</v>
          </cell>
          <cell r="AM394">
            <v>49.545999999999999</v>
          </cell>
          <cell r="AN394">
            <v>49.947000000000003</v>
          </cell>
          <cell r="AO394">
            <v>50.356999999999999</v>
          </cell>
          <cell r="AP394">
            <v>50.747</v>
          </cell>
          <cell r="AQ394">
            <v>51.146999999999998</v>
          </cell>
          <cell r="AR394">
            <v>51.542999999999999</v>
          </cell>
          <cell r="AS394">
            <v>51.921999999999997</v>
          </cell>
          <cell r="AT394">
            <v>52.283999999999999</v>
          </cell>
          <cell r="AU394">
            <v>52.633000000000003</v>
          </cell>
          <cell r="AV394">
            <v>52.972000000000001</v>
          </cell>
          <cell r="AW394">
            <v>53.302</v>
          </cell>
          <cell r="AX394">
            <v>53.625999999999998</v>
          </cell>
          <cell r="AY394">
            <v>53.939</v>
          </cell>
          <cell r="AZ394">
            <v>54.232999999999997</v>
          </cell>
          <cell r="BA394">
            <v>54.506999999999998</v>
          </cell>
        </row>
        <row r="395">
          <cell r="A395" t="str">
            <v>E07000053</v>
          </cell>
          <cell r="D395" t="str">
            <v>Weymouth and Portland</v>
          </cell>
          <cell r="E395">
            <v>25.059000000000001</v>
          </cell>
          <cell r="F395">
            <v>25.402999999999999</v>
          </cell>
          <cell r="G395">
            <v>25.567</v>
          </cell>
          <cell r="H395">
            <v>25.91</v>
          </cell>
          <cell r="I395">
            <v>26.074000000000002</v>
          </cell>
          <cell r="J395">
            <v>26.141999999999999</v>
          </cell>
          <cell r="K395">
            <v>26.314</v>
          </cell>
          <cell r="L395">
            <v>26.425000000000001</v>
          </cell>
          <cell r="M395">
            <v>26.335999999999999</v>
          </cell>
          <cell r="N395">
            <v>26.878</v>
          </cell>
          <cell r="O395">
            <v>27.245999999999999</v>
          </cell>
          <cell r="P395">
            <v>27.574000000000002</v>
          </cell>
          <cell r="Q395">
            <v>27.678999999999998</v>
          </cell>
          <cell r="R395">
            <v>27.637</v>
          </cell>
          <cell r="S395">
            <v>27.826000000000001</v>
          </cell>
          <cell r="T395">
            <v>27.948</v>
          </cell>
          <cell r="U395">
            <v>28.122</v>
          </cell>
          <cell r="V395">
            <v>28.199000000000002</v>
          </cell>
          <cell r="W395">
            <v>28.308</v>
          </cell>
          <cell r="X395">
            <v>28.367999999999999</v>
          </cell>
          <cell r="Y395">
            <v>28.539000000000001</v>
          </cell>
          <cell r="Z395">
            <v>28.689</v>
          </cell>
          <cell r="AA395">
            <v>28.806000000000001</v>
          </cell>
          <cell r="AB395">
            <v>28.675000000000001</v>
          </cell>
          <cell r="AC395">
            <v>28.841999999999999</v>
          </cell>
          <cell r="AD395">
            <v>29.006</v>
          </cell>
          <cell r="AE395">
            <v>29.18</v>
          </cell>
          <cell r="AF395">
            <v>29.353000000000002</v>
          </cell>
          <cell r="AG395">
            <v>29.524000000000001</v>
          </cell>
          <cell r="AH395">
            <v>29.713999999999999</v>
          </cell>
          <cell r="AI395">
            <v>29.887</v>
          </cell>
          <cell r="AJ395">
            <v>30.061</v>
          </cell>
          <cell r="AK395">
            <v>30.239000000000001</v>
          </cell>
          <cell r="AL395">
            <v>30.422000000000001</v>
          </cell>
          <cell r="AM395">
            <v>30.603999999999999</v>
          </cell>
          <cell r="AN395">
            <v>30.786000000000001</v>
          </cell>
          <cell r="AO395">
            <v>30.992000000000001</v>
          </cell>
          <cell r="AP395">
            <v>31.193000000000001</v>
          </cell>
          <cell r="AQ395">
            <v>31.39</v>
          </cell>
          <cell r="AR395">
            <v>31.591999999999999</v>
          </cell>
          <cell r="AS395">
            <v>31.782</v>
          </cell>
          <cell r="AT395">
            <v>31.969000000000001</v>
          </cell>
          <cell r="AU395">
            <v>32.143000000000001</v>
          </cell>
          <cell r="AV395">
            <v>32.311</v>
          </cell>
          <cell r="AW395">
            <v>32.459000000000003</v>
          </cell>
          <cell r="AX395">
            <v>32.603000000000002</v>
          </cell>
          <cell r="AY395">
            <v>32.753999999999998</v>
          </cell>
          <cell r="AZ395">
            <v>32.893000000000001</v>
          </cell>
          <cell r="BA395">
            <v>33.021000000000001</v>
          </cell>
        </row>
        <row r="397">
          <cell r="A397" t="str">
            <v>E10000013</v>
          </cell>
          <cell r="C397" t="str">
            <v xml:space="preserve">Gloucestershire </v>
          </cell>
          <cell r="E397">
            <v>216.69</v>
          </cell>
          <cell r="F397">
            <v>218.56700000000001</v>
          </cell>
          <cell r="G397">
            <v>221.096</v>
          </cell>
          <cell r="H397">
            <v>223.27</v>
          </cell>
          <cell r="I397">
            <v>225.69300000000001</v>
          </cell>
          <cell r="J397">
            <v>228.696</v>
          </cell>
          <cell r="K397">
            <v>232.67400000000001</v>
          </cell>
          <cell r="L397">
            <v>231.70699999999999</v>
          </cell>
          <cell r="M397">
            <v>234.90899999999999</v>
          </cell>
          <cell r="N397">
            <v>237.25299999999999</v>
          </cell>
          <cell r="O397">
            <v>238.113</v>
          </cell>
          <cell r="P397">
            <v>238.928</v>
          </cell>
          <cell r="Q397">
            <v>240.23100000000002</v>
          </cell>
          <cell r="R397">
            <v>241.904</v>
          </cell>
          <cell r="S397">
            <v>244.001</v>
          </cell>
          <cell r="T397">
            <v>245.97800000000001</v>
          </cell>
          <cell r="U397">
            <v>248.00800000000004</v>
          </cell>
          <cell r="V397">
            <v>249.476</v>
          </cell>
          <cell r="W397">
            <v>251.328</v>
          </cell>
          <cell r="X397">
            <v>253.14400000000001</v>
          </cell>
          <cell r="Y397">
            <v>255.203</v>
          </cell>
          <cell r="Z397">
            <v>257.697</v>
          </cell>
          <cell r="AA397">
            <v>259.76400000000001</v>
          </cell>
          <cell r="AB397">
            <v>262.61099999999999</v>
          </cell>
          <cell r="AC397">
            <v>265.17099999999999</v>
          </cell>
          <cell r="AD397">
            <v>267.75700000000001</v>
          </cell>
          <cell r="AE397">
            <v>270.31400000000002</v>
          </cell>
          <cell r="AF397">
            <v>272.89999999999998</v>
          </cell>
          <cell r="AG397">
            <v>275.63100000000003</v>
          </cell>
          <cell r="AH397">
            <v>278.25200000000001</v>
          </cell>
          <cell r="AI397">
            <v>280.81200000000001</v>
          </cell>
          <cell r="AJ397">
            <v>283.33600000000001</v>
          </cell>
          <cell r="AK397">
            <v>285.84399999999999</v>
          </cell>
          <cell r="AL397">
            <v>288.41300000000001</v>
          </cell>
          <cell r="AM397">
            <v>290.89699999999993</v>
          </cell>
          <cell r="AN397">
            <v>293.40100000000001</v>
          </cell>
          <cell r="AO397">
            <v>295.86</v>
          </cell>
          <cell r="AP397">
            <v>298.30399999999997</v>
          </cell>
          <cell r="AQ397">
            <v>300.75799999999998</v>
          </cell>
          <cell r="AR397">
            <v>303.16900000000004</v>
          </cell>
          <cell r="AS397">
            <v>305.60200000000003</v>
          </cell>
          <cell r="AT397">
            <v>307.95499999999998</v>
          </cell>
          <cell r="AU397">
            <v>310.21100000000001</v>
          </cell>
          <cell r="AV397">
            <v>312.38499999999999</v>
          </cell>
          <cell r="AW397">
            <v>314.50099999999998</v>
          </cell>
          <cell r="AX397">
            <v>316.64300000000003</v>
          </cell>
          <cell r="AY397">
            <v>318.76</v>
          </cell>
          <cell r="AZ397">
            <v>320.77000000000004</v>
          </cell>
          <cell r="BA397">
            <v>322.65499999999997</v>
          </cell>
        </row>
        <row r="398">
          <cell r="A398" t="str">
            <v>E07000078</v>
          </cell>
          <cell r="D398" t="str">
            <v>Cheltenham</v>
          </cell>
          <cell r="E398">
            <v>45.334000000000003</v>
          </cell>
          <cell r="F398">
            <v>45.540999999999997</v>
          </cell>
          <cell r="G398">
            <v>45.723999999999997</v>
          </cell>
          <cell r="H398">
            <v>46.283999999999999</v>
          </cell>
          <cell r="I398">
            <v>46.392000000000003</v>
          </cell>
          <cell r="J398">
            <v>46.744999999999997</v>
          </cell>
          <cell r="K398">
            <v>46.991</v>
          </cell>
          <cell r="L398">
            <v>46.966999999999999</v>
          </cell>
          <cell r="M398">
            <v>47.454000000000001</v>
          </cell>
          <cell r="N398">
            <v>47.895000000000003</v>
          </cell>
          <cell r="O398">
            <v>48.180999999999997</v>
          </cell>
          <cell r="P398">
            <v>48.112000000000002</v>
          </cell>
          <cell r="Q398">
            <v>47.877000000000002</v>
          </cell>
          <cell r="R398">
            <v>48.073</v>
          </cell>
          <cell r="S398">
            <v>48.646000000000001</v>
          </cell>
          <cell r="T398">
            <v>48.95</v>
          </cell>
          <cell r="U398">
            <v>49.290999999999997</v>
          </cell>
          <cell r="V398">
            <v>49.529000000000003</v>
          </cell>
          <cell r="W398">
            <v>50.054000000000002</v>
          </cell>
          <cell r="X398">
            <v>50.521000000000001</v>
          </cell>
          <cell r="Y398">
            <v>50.927999999999997</v>
          </cell>
          <cell r="Z398">
            <v>51.213000000000001</v>
          </cell>
          <cell r="AA398">
            <v>51.366</v>
          </cell>
          <cell r="AB398">
            <v>51.667000000000002</v>
          </cell>
          <cell r="AC398">
            <v>52.107999999999997</v>
          </cell>
          <cell r="AD398">
            <v>52.555</v>
          </cell>
          <cell r="AE398">
            <v>52.97</v>
          </cell>
          <cell r="AF398">
            <v>53.386000000000003</v>
          </cell>
          <cell r="AG398">
            <v>53.83</v>
          </cell>
          <cell r="AH398">
            <v>54.244</v>
          </cell>
          <cell r="AI398">
            <v>54.654000000000003</v>
          </cell>
          <cell r="AJ398">
            <v>55.051000000000002</v>
          </cell>
          <cell r="AK398">
            <v>55.454000000000001</v>
          </cell>
          <cell r="AL398">
            <v>55.869</v>
          </cell>
          <cell r="AM398">
            <v>56.261000000000003</v>
          </cell>
          <cell r="AN398">
            <v>56.67</v>
          </cell>
          <cell r="AO398">
            <v>57.085000000000001</v>
          </cell>
          <cell r="AP398">
            <v>57.494</v>
          </cell>
          <cell r="AQ398">
            <v>57.923000000000002</v>
          </cell>
          <cell r="AR398">
            <v>58.347000000000001</v>
          </cell>
          <cell r="AS398">
            <v>58.780999999999999</v>
          </cell>
          <cell r="AT398">
            <v>59.215000000000003</v>
          </cell>
          <cell r="AU398">
            <v>59.631999999999998</v>
          </cell>
          <cell r="AV398">
            <v>60.051000000000002</v>
          </cell>
          <cell r="AW398">
            <v>60.454999999999998</v>
          </cell>
          <cell r="AX398">
            <v>60.865000000000002</v>
          </cell>
          <cell r="AY398">
            <v>61.277000000000001</v>
          </cell>
          <cell r="AZ398">
            <v>61.664000000000001</v>
          </cell>
          <cell r="BA398">
            <v>62.027999999999999</v>
          </cell>
        </row>
        <row r="399">
          <cell r="A399" t="str">
            <v>E07000079</v>
          </cell>
          <cell r="D399" t="str">
            <v>Cotswold</v>
          </cell>
          <cell r="E399">
            <v>30.852</v>
          </cell>
          <cell r="F399">
            <v>31.198</v>
          </cell>
          <cell r="G399">
            <v>32.374000000000002</v>
          </cell>
          <cell r="H399">
            <v>33.066000000000003</v>
          </cell>
          <cell r="I399">
            <v>33.250999999999998</v>
          </cell>
          <cell r="J399">
            <v>33.35</v>
          </cell>
          <cell r="K399">
            <v>33.590000000000003</v>
          </cell>
          <cell r="L399">
            <v>33.695999999999998</v>
          </cell>
          <cell r="M399">
            <v>34.167000000000002</v>
          </cell>
          <cell r="N399">
            <v>34.427999999999997</v>
          </cell>
          <cell r="O399">
            <v>34.454999999999998</v>
          </cell>
          <cell r="P399">
            <v>34.552</v>
          </cell>
          <cell r="Q399">
            <v>34.895000000000003</v>
          </cell>
          <cell r="R399">
            <v>35.180999999999997</v>
          </cell>
          <cell r="S399">
            <v>35.414000000000001</v>
          </cell>
          <cell r="T399">
            <v>35.686</v>
          </cell>
          <cell r="U399">
            <v>35.97</v>
          </cell>
          <cell r="V399">
            <v>36.051000000000002</v>
          </cell>
          <cell r="W399">
            <v>36.085000000000001</v>
          </cell>
          <cell r="X399">
            <v>36.128</v>
          </cell>
          <cell r="Y399">
            <v>36.362000000000002</v>
          </cell>
          <cell r="Z399">
            <v>36.659999999999997</v>
          </cell>
          <cell r="AA399">
            <v>36.929000000000002</v>
          </cell>
          <cell r="AB399">
            <v>37.17</v>
          </cell>
          <cell r="AC399">
            <v>37.450000000000003</v>
          </cell>
          <cell r="AD399">
            <v>37.723999999999997</v>
          </cell>
          <cell r="AE399">
            <v>38.003999999999998</v>
          </cell>
          <cell r="AF399">
            <v>38.304000000000002</v>
          </cell>
          <cell r="AG399">
            <v>38.61</v>
          </cell>
          <cell r="AH399">
            <v>38.917999999999999</v>
          </cell>
          <cell r="AI399">
            <v>39.204000000000001</v>
          </cell>
          <cell r="AJ399">
            <v>39.500999999999998</v>
          </cell>
          <cell r="AK399">
            <v>39.802</v>
          </cell>
          <cell r="AL399">
            <v>40.11</v>
          </cell>
          <cell r="AM399">
            <v>40.421999999999997</v>
          </cell>
          <cell r="AN399">
            <v>40.728999999999999</v>
          </cell>
          <cell r="AO399">
            <v>41.040999999999997</v>
          </cell>
          <cell r="AP399">
            <v>41.351999999999997</v>
          </cell>
          <cell r="AQ399">
            <v>41.665999999999997</v>
          </cell>
          <cell r="AR399">
            <v>41.975999999999999</v>
          </cell>
          <cell r="AS399">
            <v>42.28</v>
          </cell>
          <cell r="AT399">
            <v>42.573999999999998</v>
          </cell>
          <cell r="AU399">
            <v>42.848999999999997</v>
          </cell>
          <cell r="AV399">
            <v>43.112000000000002</v>
          </cell>
          <cell r="AW399">
            <v>43.37</v>
          </cell>
          <cell r="AX399">
            <v>43.622999999999998</v>
          </cell>
          <cell r="AY399">
            <v>43.87</v>
          </cell>
          <cell r="AZ399">
            <v>44.097999999999999</v>
          </cell>
          <cell r="BA399">
            <v>44.31</v>
          </cell>
        </row>
        <row r="400">
          <cell r="A400" t="str">
            <v>E07000080</v>
          </cell>
          <cell r="D400" t="str">
            <v>Forest of Dean</v>
          </cell>
          <cell r="E400">
            <v>29.565999999999999</v>
          </cell>
          <cell r="F400">
            <v>29.748999999999999</v>
          </cell>
          <cell r="G400">
            <v>29.988</v>
          </cell>
          <cell r="H400">
            <v>30.135999999999999</v>
          </cell>
          <cell r="I400">
            <v>30.31</v>
          </cell>
          <cell r="J400">
            <v>30.84</v>
          </cell>
          <cell r="K400">
            <v>31.408999999999999</v>
          </cell>
          <cell r="L400">
            <v>31.824999999999999</v>
          </cell>
          <cell r="M400">
            <v>32.201999999999998</v>
          </cell>
          <cell r="N400">
            <v>32.432000000000002</v>
          </cell>
          <cell r="O400">
            <v>32.619</v>
          </cell>
          <cell r="P400">
            <v>32.725999999999999</v>
          </cell>
          <cell r="Q400">
            <v>32.991999999999997</v>
          </cell>
          <cell r="R400">
            <v>33.191000000000003</v>
          </cell>
          <cell r="S400">
            <v>33.429000000000002</v>
          </cell>
          <cell r="T400">
            <v>33.622999999999998</v>
          </cell>
          <cell r="U400">
            <v>33.774999999999999</v>
          </cell>
          <cell r="V400">
            <v>33.936</v>
          </cell>
          <cell r="W400">
            <v>34.021999999999998</v>
          </cell>
          <cell r="X400">
            <v>34.1</v>
          </cell>
          <cell r="Y400">
            <v>34.283000000000001</v>
          </cell>
          <cell r="Z400">
            <v>34.593000000000004</v>
          </cell>
          <cell r="AA400">
            <v>34.831000000000003</v>
          </cell>
          <cell r="AB400">
            <v>35.244999999999997</v>
          </cell>
          <cell r="AC400">
            <v>35.527000000000001</v>
          </cell>
          <cell r="AD400">
            <v>35.808999999999997</v>
          </cell>
          <cell r="AE400">
            <v>36.079000000000001</v>
          </cell>
          <cell r="AF400">
            <v>36.375</v>
          </cell>
          <cell r="AG400">
            <v>36.686</v>
          </cell>
          <cell r="AH400">
            <v>37.003999999999998</v>
          </cell>
          <cell r="AI400">
            <v>37.302999999999997</v>
          </cell>
          <cell r="AJ400">
            <v>37.593000000000004</v>
          </cell>
          <cell r="AK400">
            <v>37.887</v>
          </cell>
          <cell r="AL400">
            <v>38.177999999999997</v>
          </cell>
          <cell r="AM400">
            <v>38.462000000000003</v>
          </cell>
          <cell r="AN400">
            <v>38.743000000000002</v>
          </cell>
          <cell r="AO400">
            <v>39.000999999999998</v>
          </cell>
          <cell r="AP400">
            <v>39.256999999999998</v>
          </cell>
          <cell r="AQ400">
            <v>39.51</v>
          </cell>
          <cell r="AR400">
            <v>39.765000000000001</v>
          </cell>
          <cell r="AS400">
            <v>40.015000000000001</v>
          </cell>
          <cell r="AT400">
            <v>40.24</v>
          </cell>
          <cell r="AU400">
            <v>40.451000000000001</v>
          </cell>
          <cell r="AV400">
            <v>40.65</v>
          </cell>
          <cell r="AW400">
            <v>40.848999999999997</v>
          </cell>
          <cell r="AX400">
            <v>41.043999999999997</v>
          </cell>
          <cell r="AY400">
            <v>41.231000000000002</v>
          </cell>
          <cell r="AZ400">
            <v>41.405999999999999</v>
          </cell>
          <cell r="BA400">
            <v>41.564</v>
          </cell>
        </row>
        <row r="401">
          <cell r="A401" t="str">
            <v>E07000081</v>
          </cell>
          <cell r="D401" t="str">
            <v>Gloucester</v>
          </cell>
          <cell r="E401">
            <v>41.072000000000003</v>
          </cell>
          <cell r="F401">
            <v>41.585000000000001</v>
          </cell>
          <cell r="G401">
            <v>41.65</v>
          </cell>
          <cell r="H401">
            <v>41.816000000000003</v>
          </cell>
          <cell r="I401">
            <v>42.713000000000001</v>
          </cell>
          <cell r="J401">
            <v>43.418999999999997</v>
          </cell>
          <cell r="K401">
            <v>43.875</v>
          </cell>
          <cell r="L401">
            <v>43.895000000000003</v>
          </cell>
          <cell r="M401">
            <v>45.237000000000002</v>
          </cell>
          <cell r="N401">
            <v>45.817</v>
          </cell>
          <cell r="O401">
            <v>45.76</v>
          </cell>
          <cell r="P401">
            <v>45.970999999999997</v>
          </cell>
          <cell r="Q401">
            <v>46.283000000000001</v>
          </cell>
          <cell r="R401">
            <v>46.74</v>
          </cell>
          <cell r="S401">
            <v>47.234000000000002</v>
          </cell>
          <cell r="T401">
            <v>47.883000000000003</v>
          </cell>
          <cell r="U401">
            <v>48.521000000000001</v>
          </cell>
          <cell r="V401">
            <v>49.048999999999999</v>
          </cell>
          <cell r="W401">
            <v>49.567999999999998</v>
          </cell>
          <cell r="X401">
            <v>49.970999999999997</v>
          </cell>
          <cell r="Y401">
            <v>50.430999999999997</v>
          </cell>
          <cell r="Z401">
            <v>51.212000000000003</v>
          </cell>
          <cell r="AA401">
            <v>51.725000000000001</v>
          </cell>
          <cell r="AB401">
            <v>52.347000000000001</v>
          </cell>
          <cell r="AC401">
            <v>52.930999999999997</v>
          </cell>
          <cell r="AD401">
            <v>53.524999999999999</v>
          </cell>
          <cell r="AE401">
            <v>54.125999999999998</v>
          </cell>
          <cell r="AF401">
            <v>54.726999999999997</v>
          </cell>
          <cell r="AG401">
            <v>55.353999999999999</v>
          </cell>
          <cell r="AH401">
            <v>55.93</v>
          </cell>
          <cell r="AI401">
            <v>56.515000000000001</v>
          </cell>
          <cell r="AJ401">
            <v>57.079000000000001</v>
          </cell>
          <cell r="AK401">
            <v>57.634</v>
          </cell>
          <cell r="AL401">
            <v>58.207000000000001</v>
          </cell>
          <cell r="AM401">
            <v>58.753</v>
          </cell>
          <cell r="AN401">
            <v>59.317999999999998</v>
          </cell>
          <cell r="AO401">
            <v>59.863</v>
          </cell>
          <cell r="AP401">
            <v>60.427</v>
          </cell>
          <cell r="AQ401">
            <v>60.975000000000001</v>
          </cell>
          <cell r="AR401">
            <v>61.514000000000003</v>
          </cell>
          <cell r="AS401">
            <v>62.070999999999998</v>
          </cell>
          <cell r="AT401">
            <v>62.619</v>
          </cell>
          <cell r="AU401">
            <v>63.161000000000001</v>
          </cell>
          <cell r="AV401">
            <v>63.665999999999997</v>
          </cell>
          <cell r="AW401">
            <v>64.167000000000002</v>
          </cell>
          <cell r="AX401">
            <v>64.69</v>
          </cell>
          <cell r="AY401">
            <v>65.215000000000003</v>
          </cell>
          <cell r="AZ401">
            <v>65.727000000000004</v>
          </cell>
          <cell r="BA401">
            <v>66.197999999999993</v>
          </cell>
        </row>
        <row r="402">
          <cell r="A402" t="str">
            <v>E07000082</v>
          </cell>
          <cell r="D402" t="str">
            <v>Stroud</v>
          </cell>
          <cell r="E402">
            <v>41.411000000000001</v>
          </cell>
          <cell r="F402">
            <v>41.936999999999998</v>
          </cell>
          <cell r="G402">
            <v>42.093000000000004</v>
          </cell>
          <cell r="H402">
            <v>42.499000000000002</v>
          </cell>
          <cell r="I402">
            <v>43.07</v>
          </cell>
          <cell r="J402">
            <v>43.457999999999998</v>
          </cell>
          <cell r="K402">
            <v>43.81</v>
          </cell>
          <cell r="L402">
            <v>44.066000000000003</v>
          </cell>
          <cell r="M402">
            <v>44.213999999999999</v>
          </cell>
          <cell r="N402">
            <v>44.459000000000003</v>
          </cell>
          <cell r="O402">
            <v>44.670999999999999</v>
          </cell>
          <cell r="P402">
            <v>44.9</v>
          </cell>
          <cell r="Q402">
            <v>45.220999999999997</v>
          </cell>
          <cell r="R402">
            <v>45.588999999999999</v>
          </cell>
          <cell r="S402">
            <v>45.978999999999999</v>
          </cell>
          <cell r="T402">
            <v>46.21</v>
          </cell>
          <cell r="U402">
            <v>46.545000000000002</v>
          </cell>
          <cell r="V402">
            <v>46.759</v>
          </cell>
          <cell r="W402">
            <v>47.115000000000002</v>
          </cell>
          <cell r="X402">
            <v>47.542999999999999</v>
          </cell>
          <cell r="Y402">
            <v>47.942</v>
          </cell>
          <cell r="Z402">
            <v>48.307000000000002</v>
          </cell>
          <cell r="AA402">
            <v>48.701999999999998</v>
          </cell>
          <cell r="AB402">
            <v>49.295999999999999</v>
          </cell>
          <cell r="AC402">
            <v>49.762999999999998</v>
          </cell>
          <cell r="AD402">
            <v>50.253</v>
          </cell>
          <cell r="AE402">
            <v>50.731999999999999</v>
          </cell>
          <cell r="AF402">
            <v>51.226999999999997</v>
          </cell>
          <cell r="AG402">
            <v>51.756</v>
          </cell>
          <cell r="AH402">
            <v>52.268000000000001</v>
          </cell>
          <cell r="AI402">
            <v>52.768999999999998</v>
          </cell>
          <cell r="AJ402">
            <v>53.273000000000003</v>
          </cell>
          <cell r="AK402">
            <v>53.771999999999998</v>
          </cell>
          <cell r="AL402">
            <v>54.286999999999999</v>
          </cell>
          <cell r="AM402">
            <v>54.781999999999996</v>
          </cell>
          <cell r="AN402">
            <v>55.276000000000003</v>
          </cell>
          <cell r="AO402">
            <v>55.764000000000003</v>
          </cell>
          <cell r="AP402">
            <v>56.237000000000002</v>
          </cell>
          <cell r="AQ402">
            <v>56.718000000000004</v>
          </cell>
          <cell r="AR402">
            <v>57.180999999999997</v>
          </cell>
          <cell r="AS402">
            <v>57.646999999999998</v>
          </cell>
          <cell r="AT402">
            <v>58.095999999999997</v>
          </cell>
          <cell r="AU402">
            <v>58.517000000000003</v>
          </cell>
          <cell r="AV402">
            <v>58.923999999999999</v>
          </cell>
          <cell r="AW402">
            <v>59.314</v>
          </cell>
          <cell r="AX402">
            <v>59.706000000000003</v>
          </cell>
          <cell r="AY402">
            <v>60.091000000000001</v>
          </cell>
          <cell r="AZ402">
            <v>60.45</v>
          </cell>
          <cell r="BA402">
            <v>60.793999999999997</v>
          </cell>
        </row>
        <row r="403">
          <cell r="A403" t="str">
            <v>E07000083</v>
          </cell>
          <cell r="D403" t="str">
            <v>Tewkesbury</v>
          </cell>
          <cell r="E403">
            <v>28.456</v>
          </cell>
          <cell r="F403">
            <v>28.556999999999999</v>
          </cell>
          <cell r="G403">
            <v>29.268000000000001</v>
          </cell>
          <cell r="H403">
            <v>29.468</v>
          </cell>
          <cell r="I403">
            <v>29.957000000000001</v>
          </cell>
          <cell r="J403">
            <v>30.884</v>
          </cell>
          <cell r="K403">
            <v>33</v>
          </cell>
          <cell r="L403">
            <v>31.257999999999999</v>
          </cell>
          <cell r="M403">
            <v>31.635999999999999</v>
          </cell>
          <cell r="N403">
            <v>32.220999999999997</v>
          </cell>
          <cell r="O403">
            <v>32.427</v>
          </cell>
          <cell r="P403">
            <v>32.667000000000002</v>
          </cell>
          <cell r="Q403">
            <v>32.963000000000001</v>
          </cell>
          <cell r="R403">
            <v>33.130000000000003</v>
          </cell>
          <cell r="S403">
            <v>33.298999999999999</v>
          </cell>
          <cell r="T403">
            <v>33.625999999999998</v>
          </cell>
          <cell r="U403">
            <v>33.905999999999999</v>
          </cell>
          <cell r="V403">
            <v>34.152000000000001</v>
          </cell>
          <cell r="W403">
            <v>34.484000000000002</v>
          </cell>
          <cell r="X403">
            <v>34.881</v>
          </cell>
          <cell r="Y403">
            <v>35.256999999999998</v>
          </cell>
          <cell r="Z403">
            <v>35.712000000000003</v>
          </cell>
          <cell r="AA403">
            <v>36.210999999999999</v>
          </cell>
          <cell r="AB403">
            <v>36.886000000000003</v>
          </cell>
          <cell r="AC403">
            <v>37.392000000000003</v>
          </cell>
          <cell r="AD403">
            <v>37.890999999999998</v>
          </cell>
          <cell r="AE403">
            <v>38.402999999999999</v>
          </cell>
          <cell r="AF403">
            <v>38.881</v>
          </cell>
          <cell r="AG403">
            <v>39.395000000000003</v>
          </cell>
          <cell r="AH403">
            <v>39.887999999999998</v>
          </cell>
          <cell r="AI403">
            <v>40.366999999999997</v>
          </cell>
          <cell r="AJ403">
            <v>40.838999999999999</v>
          </cell>
          <cell r="AK403">
            <v>41.295000000000002</v>
          </cell>
          <cell r="AL403">
            <v>41.762</v>
          </cell>
          <cell r="AM403">
            <v>42.216999999999999</v>
          </cell>
          <cell r="AN403">
            <v>42.664999999999999</v>
          </cell>
          <cell r="AO403">
            <v>43.106000000000002</v>
          </cell>
          <cell r="AP403">
            <v>43.536999999999999</v>
          </cell>
          <cell r="AQ403">
            <v>43.966000000000001</v>
          </cell>
          <cell r="AR403">
            <v>44.386000000000003</v>
          </cell>
          <cell r="AS403">
            <v>44.808</v>
          </cell>
          <cell r="AT403">
            <v>45.210999999999999</v>
          </cell>
          <cell r="AU403">
            <v>45.600999999999999</v>
          </cell>
          <cell r="AV403">
            <v>45.981999999999999</v>
          </cell>
          <cell r="AW403">
            <v>46.345999999999997</v>
          </cell>
          <cell r="AX403">
            <v>46.715000000000003</v>
          </cell>
          <cell r="AY403">
            <v>47.076000000000001</v>
          </cell>
          <cell r="AZ403">
            <v>47.424999999999997</v>
          </cell>
          <cell r="BA403">
            <v>47.761000000000003</v>
          </cell>
        </row>
        <row r="405">
          <cell r="A405" t="str">
            <v>E10000027</v>
          </cell>
          <cell r="C405" t="str">
            <v>Somerset</v>
          </cell>
          <cell r="E405">
            <v>188.68199999999999</v>
          </cell>
          <cell r="F405">
            <v>191.58799999999999</v>
          </cell>
          <cell r="G405">
            <v>192.99100000000001</v>
          </cell>
          <cell r="H405">
            <v>195.54900000000001</v>
          </cell>
          <cell r="I405">
            <v>197.85599999999999</v>
          </cell>
          <cell r="J405">
            <v>199.44300000000001</v>
          </cell>
          <cell r="K405">
            <v>201.58500000000001</v>
          </cell>
          <cell r="L405">
            <v>203.197</v>
          </cell>
          <cell r="M405">
            <v>206.035</v>
          </cell>
          <cell r="N405">
            <v>208.22900000000001</v>
          </cell>
          <cell r="O405">
            <v>211.07499999999999</v>
          </cell>
          <cell r="P405">
            <v>213.17400000000001</v>
          </cell>
          <cell r="Q405">
            <v>215.06900000000002</v>
          </cell>
          <cell r="R405">
            <v>217.02599999999998</v>
          </cell>
          <cell r="S405">
            <v>218.87099999999998</v>
          </cell>
          <cell r="T405">
            <v>220.49299999999999</v>
          </cell>
          <cell r="U405">
            <v>222.73400000000001</v>
          </cell>
          <cell r="V405">
            <v>224.59900000000002</v>
          </cell>
          <cell r="W405">
            <v>225.22100000000003</v>
          </cell>
          <cell r="X405">
            <v>226.32399999999998</v>
          </cell>
          <cell r="Y405">
            <v>227.767</v>
          </cell>
          <cell r="Z405">
            <v>230.17099999999999</v>
          </cell>
          <cell r="AA405">
            <v>232.05599999999995</v>
          </cell>
          <cell r="AB405">
            <v>234.35300000000001</v>
          </cell>
          <cell r="AC405">
            <v>236.47000000000003</v>
          </cell>
          <cell r="AD405">
            <v>238.63800000000001</v>
          </cell>
          <cell r="AE405">
            <v>240.89400000000001</v>
          </cell>
          <cell r="AF405">
            <v>243.16900000000001</v>
          </cell>
          <cell r="AG405">
            <v>245.46699999999998</v>
          </cell>
          <cell r="AH405">
            <v>247.68700000000001</v>
          </cell>
          <cell r="AI405">
            <v>249.816</v>
          </cell>
          <cell r="AJ405">
            <v>251.96700000000001</v>
          </cell>
          <cell r="AK405">
            <v>254.13800000000001</v>
          </cell>
          <cell r="AL405">
            <v>256.28699999999998</v>
          </cell>
          <cell r="AM405">
            <v>258.41499999999996</v>
          </cell>
          <cell r="AN405">
            <v>260.52800000000002</v>
          </cell>
          <cell r="AO405">
            <v>262.63299999999998</v>
          </cell>
          <cell r="AP405">
            <v>264.73099999999999</v>
          </cell>
          <cell r="AQ405">
            <v>266.78899999999999</v>
          </cell>
          <cell r="AR405">
            <v>268.81599999999997</v>
          </cell>
          <cell r="AS405">
            <v>270.79500000000002</v>
          </cell>
          <cell r="AT405">
            <v>272.67599999999999</v>
          </cell>
          <cell r="AU405">
            <v>274.51900000000001</v>
          </cell>
          <cell r="AV405">
            <v>276.31700000000001</v>
          </cell>
          <cell r="AW405">
            <v>278.04500000000002</v>
          </cell>
          <cell r="AX405">
            <v>279.75600000000003</v>
          </cell>
          <cell r="AY405">
            <v>281.44</v>
          </cell>
          <cell r="AZ405">
            <v>283.036</v>
          </cell>
          <cell r="BA405">
            <v>284.53199999999993</v>
          </cell>
        </row>
        <row r="406">
          <cell r="A406" t="str">
            <v>E07000187</v>
          </cell>
          <cell r="D406" t="str">
            <v>Mendip</v>
          </cell>
          <cell r="E406">
            <v>38.433</v>
          </cell>
          <cell r="F406">
            <v>38.93</v>
          </cell>
          <cell r="G406">
            <v>39.137</v>
          </cell>
          <cell r="H406">
            <v>39.350999999999999</v>
          </cell>
          <cell r="I406">
            <v>39.82</v>
          </cell>
          <cell r="J406">
            <v>40.048999999999999</v>
          </cell>
          <cell r="K406">
            <v>40.572000000000003</v>
          </cell>
          <cell r="L406">
            <v>40.71</v>
          </cell>
          <cell r="M406">
            <v>41.710999999999999</v>
          </cell>
          <cell r="N406">
            <v>42.466000000000001</v>
          </cell>
          <cell r="O406">
            <v>42.969000000000001</v>
          </cell>
          <cell r="P406">
            <v>43.332999999999998</v>
          </cell>
          <cell r="Q406">
            <v>43.646000000000001</v>
          </cell>
          <cell r="R406">
            <v>43.975000000000001</v>
          </cell>
          <cell r="S406">
            <v>44.341999999999999</v>
          </cell>
          <cell r="T406">
            <v>44.606999999999999</v>
          </cell>
          <cell r="U406">
            <v>45.087000000000003</v>
          </cell>
          <cell r="V406">
            <v>45.548000000000002</v>
          </cell>
          <cell r="W406">
            <v>45.69</v>
          </cell>
          <cell r="X406">
            <v>45.984999999999999</v>
          </cell>
          <cell r="Y406">
            <v>46.249000000000002</v>
          </cell>
          <cell r="Z406">
            <v>46.680999999999997</v>
          </cell>
          <cell r="AA406">
            <v>46.875999999999998</v>
          </cell>
          <cell r="AB406">
            <v>47.453000000000003</v>
          </cell>
          <cell r="AC406">
            <v>47.896000000000001</v>
          </cell>
          <cell r="AD406">
            <v>48.326000000000001</v>
          </cell>
          <cell r="AE406">
            <v>48.776000000000003</v>
          </cell>
          <cell r="AF406">
            <v>49.238999999999997</v>
          </cell>
          <cell r="AG406">
            <v>49.716999999999999</v>
          </cell>
          <cell r="AH406">
            <v>50.17</v>
          </cell>
          <cell r="AI406">
            <v>50.584000000000003</v>
          </cell>
          <cell r="AJ406">
            <v>51.014000000000003</v>
          </cell>
          <cell r="AK406">
            <v>51.46</v>
          </cell>
          <cell r="AL406">
            <v>51.908999999999999</v>
          </cell>
          <cell r="AM406">
            <v>52.344000000000001</v>
          </cell>
          <cell r="AN406">
            <v>52.764000000000003</v>
          </cell>
          <cell r="AO406">
            <v>53.192</v>
          </cell>
          <cell r="AP406">
            <v>53.616999999999997</v>
          </cell>
          <cell r="AQ406">
            <v>54.037999999999997</v>
          </cell>
          <cell r="AR406">
            <v>54.447000000000003</v>
          </cell>
          <cell r="AS406">
            <v>54.832000000000001</v>
          </cell>
          <cell r="AT406">
            <v>55.186</v>
          </cell>
          <cell r="AU406">
            <v>55.533000000000001</v>
          </cell>
          <cell r="AV406">
            <v>55.872</v>
          </cell>
          <cell r="AW406">
            <v>56.204999999999998</v>
          </cell>
          <cell r="AX406">
            <v>56.524000000000001</v>
          </cell>
          <cell r="AY406">
            <v>56.838000000000001</v>
          </cell>
          <cell r="AZ406">
            <v>57.143999999999998</v>
          </cell>
          <cell r="BA406">
            <v>57.433</v>
          </cell>
        </row>
        <row r="407">
          <cell r="A407" t="str">
            <v>E07000188</v>
          </cell>
          <cell r="D407" t="str">
            <v>Sedgemoor</v>
          </cell>
          <cell r="E407">
            <v>39.628</v>
          </cell>
          <cell r="F407">
            <v>40.177</v>
          </cell>
          <cell r="G407">
            <v>40.709000000000003</v>
          </cell>
          <cell r="H407">
            <v>41.253999999999998</v>
          </cell>
          <cell r="I407">
            <v>41.523000000000003</v>
          </cell>
          <cell r="J407">
            <v>42.048999999999999</v>
          </cell>
          <cell r="K407">
            <v>42.805999999999997</v>
          </cell>
          <cell r="L407">
            <v>43.344000000000001</v>
          </cell>
          <cell r="M407">
            <v>43.667000000000002</v>
          </cell>
          <cell r="N407">
            <v>44.064</v>
          </cell>
          <cell r="O407">
            <v>44.587000000000003</v>
          </cell>
          <cell r="P407">
            <v>45.088999999999999</v>
          </cell>
          <cell r="Q407">
            <v>45.445</v>
          </cell>
          <cell r="R407">
            <v>45.973999999999997</v>
          </cell>
          <cell r="S407">
            <v>46.473999999999997</v>
          </cell>
          <cell r="T407">
            <v>46.95</v>
          </cell>
          <cell r="U407">
            <v>47.588999999999999</v>
          </cell>
          <cell r="V407">
            <v>47.978000000000002</v>
          </cell>
          <cell r="W407">
            <v>48.084000000000003</v>
          </cell>
          <cell r="X407">
            <v>48.423000000000002</v>
          </cell>
          <cell r="Y407">
            <v>48.95</v>
          </cell>
          <cell r="Z407">
            <v>49.582000000000001</v>
          </cell>
          <cell r="AA407">
            <v>50.204999999999998</v>
          </cell>
          <cell r="AB407">
            <v>50.920999999999999</v>
          </cell>
          <cell r="AC407">
            <v>51.533999999999999</v>
          </cell>
          <cell r="AD407">
            <v>52.137</v>
          </cell>
          <cell r="AE407">
            <v>52.76</v>
          </cell>
          <cell r="AF407">
            <v>53.381</v>
          </cell>
          <cell r="AG407">
            <v>53.993000000000002</v>
          </cell>
          <cell r="AH407">
            <v>54.594000000000001</v>
          </cell>
          <cell r="AI407">
            <v>55.170999999999999</v>
          </cell>
          <cell r="AJ407">
            <v>55.75</v>
          </cell>
          <cell r="AK407">
            <v>56.337000000000003</v>
          </cell>
          <cell r="AL407">
            <v>56.908000000000001</v>
          </cell>
          <cell r="AM407">
            <v>57.478000000000002</v>
          </cell>
          <cell r="AN407">
            <v>58.046999999999997</v>
          </cell>
          <cell r="AO407">
            <v>58.603999999999999</v>
          </cell>
          <cell r="AP407">
            <v>59.173999999999999</v>
          </cell>
          <cell r="AQ407">
            <v>59.735999999999997</v>
          </cell>
          <cell r="AR407">
            <v>60.287999999999997</v>
          </cell>
          <cell r="AS407">
            <v>60.831000000000003</v>
          </cell>
          <cell r="AT407">
            <v>61.348999999999997</v>
          </cell>
          <cell r="AU407">
            <v>61.872999999999998</v>
          </cell>
          <cell r="AV407">
            <v>62.377000000000002</v>
          </cell>
          <cell r="AW407">
            <v>62.856000000000002</v>
          </cell>
          <cell r="AX407">
            <v>63.325000000000003</v>
          </cell>
          <cell r="AY407">
            <v>63.774000000000001</v>
          </cell>
          <cell r="AZ407">
            <v>64.212000000000003</v>
          </cell>
          <cell r="BA407">
            <v>64.623999999999995</v>
          </cell>
        </row>
        <row r="408">
          <cell r="A408" t="str">
            <v>E07000189</v>
          </cell>
          <cell r="D408" t="str">
            <v>South Somerset</v>
          </cell>
          <cell r="E408">
            <v>57.86</v>
          </cell>
          <cell r="F408">
            <v>58.695</v>
          </cell>
          <cell r="G408">
            <v>59.164000000000001</v>
          </cell>
          <cell r="H408">
            <v>60.17</v>
          </cell>
          <cell r="I408">
            <v>61.02</v>
          </cell>
          <cell r="J408">
            <v>61.203000000000003</v>
          </cell>
          <cell r="K408">
            <v>61.698</v>
          </cell>
          <cell r="L408">
            <v>62.100999999999999</v>
          </cell>
          <cell r="M408">
            <v>63.012999999999998</v>
          </cell>
          <cell r="N408">
            <v>63.48</v>
          </cell>
          <cell r="O408">
            <v>63.902000000000001</v>
          </cell>
          <cell r="P408">
            <v>64.507999999999996</v>
          </cell>
          <cell r="Q408">
            <v>65.268000000000001</v>
          </cell>
          <cell r="R408">
            <v>66.046999999999997</v>
          </cell>
          <cell r="S408">
            <v>66.736999999999995</v>
          </cell>
          <cell r="T408">
            <v>67.384</v>
          </cell>
          <cell r="U408">
            <v>68.122</v>
          </cell>
          <cell r="V408">
            <v>68.822000000000003</v>
          </cell>
          <cell r="W408">
            <v>69.117000000000004</v>
          </cell>
          <cell r="X408">
            <v>69.322999999999993</v>
          </cell>
          <cell r="Y408">
            <v>69.882999999999996</v>
          </cell>
          <cell r="Z408">
            <v>70.518000000000001</v>
          </cell>
          <cell r="AA408">
            <v>71.105000000000004</v>
          </cell>
          <cell r="AB408">
            <v>71.584999999999994</v>
          </cell>
          <cell r="AC408">
            <v>72.143000000000001</v>
          </cell>
          <cell r="AD408">
            <v>72.712000000000003</v>
          </cell>
          <cell r="AE408">
            <v>73.322000000000003</v>
          </cell>
          <cell r="AF408">
            <v>73.953000000000003</v>
          </cell>
          <cell r="AG408">
            <v>74.558999999999997</v>
          </cell>
          <cell r="AH408">
            <v>75.16</v>
          </cell>
          <cell r="AI408">
            <v>75.727000000000004</v>
          </cell>
          <cell r="AJ408">
            <v>76.314999999999998</v>
          </cell>
          <cell r="AK408">
            <v>76.903999999999996</v>
          </cell>
          <cell r="AL408">
            <v>77.471999999999994</v>
          </cell>
          <cell r="AM408">
            <v>78.043999999999997</v>
          </cell>
          <cell r="AN408">
            <v>78.600999999999999</v>
          </cell>
          <cell r="AO408">
            <v>79.156000000000006</v>
          </cell>
          <cell r="AP408">
            <v>79.710999999999999</v>
          </cell>
          <cell r="AQ408">
            <v>80.233999999999995</v>
          </cell>
          <cell r="AR408">
            <v>80.765000000000001</v>
          </cell>
          <cell r="AS408">
            <v>81.274000000000001</v>
          </cell>
          <cell r="AT408">
            <v>81.763000000000005</v>
          </cell>
          <cell r="AU408">
            <v>82.239000000000004</v>
          </cell>
          <cell r="AV408">
            <v>82.692999999999998</v>
          </cell>
          <cell r="AW408">
            <v>83.132999999999996</v>
          </cell>
          <cell r="AX408">
            <v>83.578000000000003</v>
          </cell>
          <cell r="AY408">
            <v>84.02</v>
          </cell>
          <cell r="AZ408">
            <v>84.436999999999998</v>
          </cell>
          <cell r="BA408">
            <v>84.823999999999998</v>
          </cell>
        </row>
        <row r="409">
          <cell r="A409" t="str">
            <v>E07000190</v>
          </cell>
          <cell r="D409" t="str">
            <v>Taunton Deane</v>
          </cell>
          <cell r="E409">
            <v>39.207999999999998</v>
          </cell>
          <cell r="F409">
            <v>40.155000000000001</v>
          </cell>
          <cell r="G409">
            <v>40.290999999999997</v>
          </cell>
          <cell r="H409">
            <v>40.753999999999998</v>
          </cell>
          <cell r="I409">
            <v>41.182000000000002</v>
          </cell>
          <cell r="J409">
            <v>41.472999999999999</v>
          </cell>
          <cell r="K409">
            <v>41.801000000000002</v>
          </cell>
          <cell r="L409">
            <v>42.055</v>
          </cell>
          <cell r="M409">
            <v>42.451000000000001</v>
          </cell>
          <cell r="N409">
            <v>42.752000000000002</v>
          </cell>
          <cell r="O409">
            <v>43.996000000000002</v>
          </cell>
          <cell r="P409">
            <v>44.585000000000001</v>
          </cell>
          <cell r="Q409">
            <v>44.965000000000003</v>
          </cell>
          <cell r="R409">
            <v>45.256</v>
          </cell>
          <cell r="S409">
            <v>45.576999999999998</v>
          </cell>
          <cell r="T409">
            <v>45.823</v>
          </cell>
          <cell r="U409">
            <v>46.127000000000002</v>
          </cell>
          <cell r="V409">
            <v>46.389000000000003</v>
          </cell>
          <cell r="W409">
            <v>46.573999999999998</v>
          </cell>
          <cell r="X409">
            <v>46.866999999999997</v>
          </cell>
          <cell r="Y409">
            <v>47.087000000000003</v>
          </cell>
          <cell r="Z409">
            <v>47.755000000000003</v>
          </cell>
          <cell r="AA409">
            <v>48.293999999999997</v>
          </cell>
          <cell r="AB409">
            <v>48.743000000000002</v>
          </cell>
          <cell r="AC409">
            <v>49.246000000000002</v>
          </cell>
          <cell r="AD409">
            <v>49.771999999999998</v>
          </cell>
          <cell r="AE409">
            <v>50.295999999999999</v>
          </cell>
          <cell r="AF409">
            <v>50.811</v>
          </cell>
          <cell r="AG409">
            <v>51.353999999999999</v>
          </cell>
          <cell r="AH409">
            <v>51.868000000000002</v>
          </cell>
          <cell r="AI409">
            <v>52.365000000000002</v>
          </cell>
          <cell r="AJ409">
            <v>52.847999999999999</v>
          </cell>
          <cell r="AK409">
            <v>53.323</v>
          </cell>
          <cell r="AL409">
            <v>53.807000000000002</v>
          </cell>
          <cell r="AM409">
            <v>54.274999999999999</v>
          </cell>
          <cell r="AN409">
            <v>54.749000000000002</v>
          </cell>
          <cell r="AO409">
            <v>55.219000000000001</v>
          </cell>
          <cell r="AP409">
            <v>55.676000000000002</v>
          </cell>
          <cell r="AQ409">
            <v>56.137999999999998</v>
          </cell>
          <cell r="AR409">
            <v>56.587000000000003</v>
          </cell>
          <cell r="AS409">
            <v>57.042000000000002</v>
          </cell>
          <cell r="AT409">
            <v>57.478000000000002</v>
          </cell>
          <cell r="AU409">
            <v>57.899000000000001</v>
          </cell>
          <cell r="AV409">
            <v>58.317</v>
          </cell>
          <cell r="AW409">
            <v>58.723999999999997</v>
          </cell>
          <cell r="AX409">
            <v>59.128</v>
          </cell>
          <cell r="AY409">
            <v>59.530999999999999</v>
          </cell>
          <cell r="AZ409">
            <v>59.901000000000003</v>
          </cell>
          <cell r="BA409">
            <v>60.246000000000002</v>
          </cell>
        </row>
        <row r="410">
          <cell r="A410" t="str">
            <v>E07000191</v>
          </cell>
          <cell r="D410" t="str">
            <v>West Somerset</v>
          </cell>
          <cell r="E410">
            <v>13.552</v>
          </cell>
          <cell r="F410">
            <v>13.631</v>
          </cell>
          <cell r="G410">
            <v>13.69</v>
          </cell>
          <cell r="H410">
            <v>14.02</v>
          </cell>
          <cell r="I410">
            <v>14.311999999999999</v>
          </cell>
          <cell r="J410">
            <v>14.667999999999999</v>
          </cell>
          <cell r="K410">
            <v>14.706</v>
          </cell>
          <cell r="L410">
            <v>14.986000000000001</v>
          </cell>
          <cell r="M410">
            <v>15.193</v>
          </cell>
          <cell r="N410">
            <v>15.465999999999999</v>
          </cell>
          <cell r="O410">
            <v>15.621</v>
          </cell>
          <cell r="P410">
            <v>15.659000000000001</v>
          </cell>
          <cell r="Q410">
            <v>15.744999999999999</v>
          </cell>
          <cell r="R410">
            <v>15.773999999999999</v>
          </cell>
          <cell r="S410">
            <v>15.741</v>
          </cell>
          <cell r="T410">
            <v>15.728999999999999</v>
          </cell>
          <cell r="U410">
            <v>15.808999999999999</v>
          </cell>
          <cell r="V410">
            <v>15.862</v>
          </cell>
          <cell r="W410">
            <v>15.756</v>
          </cell>
          <cell r="X410">
            <v>15.726000000000001</v>
          </cell>
          <cell r="Y410">
            <v>15.598000000000001</v>
          </cell>
          <cell r="Z410">
            <v>15.635</v>
          </cell>
          <cell r="AA410">
            <v>15.576000000000001</v>
          </cell>
          <cell r="AB410">
            <v>15.651</v>
          </cell>
          <cell r="AC410">
            <v>15.651</v>
          </cell>
          <cell r="AD410">
            <v>15.691000000000001</v>
          </cell>
          <cell r="AE410">
            <v>15.74</v>
          </cell>
          <cell r="AF410">
            <v>15.785</v>
          </cell>
          <cell r="AG410">
            <v>15.843999999999999</v>
          </cell>
          <cell r="AH410">
            <v>15.895</v>
          </cell>
          <cell r="AI410">
            <v>15.968999999999999</v>
          </cell>
          <cell r="AJ410">
            <v>16.04</v>
          </cell>
          <cell r="AK410">
            <v>16.114000000000001</v>
          </cell>
          <cell r="AL410">
            <v>16.190999999999999</v>
          </cell>
          <cell r="AM410">
            <v>16.274000000000001</v>
          </cell>
          <cell r="AN410">
            <v>16.367000000000001</v>
          </cell>
          <cell r="AO410">
            <v>16.462</v>
          </cell>
          <cell r="AP410">
            <v>16.553000000000001</v>
          </cell>
          <cell r="AQ410">
            <v>16.643000000000001</v>
          </cell>
          <cell r="AR410">
            <v>16.728999999999999</v>
          </cell>
          <cell r="AS410">
            <v>16.815999999999999</v>
          </cell>
          <cell r="AT410">
            <v>16.899999999999999</v>
          </cell>
          <cell r="AU410">
            <v>16.975000000000001</v>
          </cell>
          <cell r="AV410">
            <v>17.058</v>
          </cell>
          <cell r="AW410">
            <v>17.126999999999999</v>
          </cell>
          <cell r="AX410">
            <v>17.201000000000001</v>
          </cell>
          <cell r="AY410">
            <v>17.277000000000001</v>
          </cell>
          <cell r="AZ410">
            <v>17.341999999999999</v>
          </cell>
          <cell r="BA410">
            <v>17.405000000000001</v>
          </cell>
        </row>
        <row r="411">
          <cell r="A411" t="str">
            <v>E07000244</v>
          </cell>
          <cell r="D411" t="str">
            <v>East Suffolk</v>
          </cell>
          <cell r="E411">
            <v>89.313999999999993</v>
          </cell>
          <cell r="F411">
            <v>88.384</v>
          </cell>
          <cell r="G411">
            <v>88.344999999999999</v>
          </cell>
          <cell r="H411">
            <v>89.692000000000007</v>
          </cell>
          <cell r="I411">
            <v>91.179000000000002</v>
          </cell>
          <cell r="J411">
            <v>92.47999999999999</v>
          </cell>
          <cell r="K411">
            <v>93.814999999999998</v>
          </cell>
          <cell r="L411">
            <v>94.194000000000003</v>
          </cell>
          <cell r="M411">
            <v>95.241</v>
          </cell>
          <cell r="N411">
            <v>96.694999999999993</v>
          </cell>
          <cell r="O411">
            <v>97.688000000000002</v>
          </cell>
          <cell r="P411">
            <v>98.519000000000005</v>
          </cell>
          <cell r="Q411">
            <v>99.481999999999999</v>
          </cell>
          <cell r="R411">
            <v>100.58099999999999</v>
          </cell>
          <cell r="S411">
            <v>101.73099999999999</v>
          </cell>
          <cell r="T411">
            <v>102.504</v>
          </cell>
          <cell r="U411">
            <v>103.536</v>
          </cell>
          <cell r="V411">
            <v>104.08799999999999</v>
          </cell>
          <cell r="W411">
            <v>104.267</v>
          </cell>
          <cell r="X411">
            <v>104.538</v>
          </cell>
          <cell r="Y411">
            <v>104.657</v>
          </cell>
          <cell r="Z411">
            <v>105.13500000000001</v>
          </cell>
          <cell r="AA411">
            <v>105.619</v>
          </cell>
          <cell r="AB411">
            <v>105.968</v>
          </cell>
          <cell r="AC411">
            <v>106.459</v>
          </cell>
          <cell r="AD411">
            <v>107.074</v>
          </cell>
          <cell r="AE411">
            <v>107.744</v>
          </cell>
          <cell r="AF411">
            <v>108.422</v>
          </cell>
          <cell r="AG411">
            <v>109.126</v>
          </cell>
          <cell r="AH411">
            <v>109.79400000000001</v>
          </cell>
          <cell r="AI411">
            <v>110.452</v>
          </cell>
          <cell r="AJ411">
            <v>111.142</v>
          </cell>
          <cell r="AK411">
            <v>111.81700000000001</v>
          </cell>
          <cell r="AL411">
            <v>112.52500000000001</v>
          </cell>
          <cell r="AM411">
            <v>113.22200000000001</v>
          </cell>
          <cell r="AN411">
            <v>113.923</v>
          </cell>
          <cell r="AO411">
            <v>114.657</v>
          </cell>
          <cell r="AP411">
            <v>115.36500000000001</v>
          </cell>
          <cell r="AQ411">
            <v>116.08000000000001</v>
          </cell>
          <cell r="AR411">
            <v>116.771</v>
          </cell>
          <cell r="AS411">
            <v>117.47200000000001</v>
          </cell>
          <cell r="AT411">
            <v>118.14100000000001</v>
          </cell>
          <cell r="AU411">
            <v>118.79900000000001</v>
          </cell>
          <cell r="AV411">
            <v>119.446</v>
          </cell>
          <cell r="AW411">
            <v>120.05500000000001</v>
          </cell>
          <cell r="AX411">
            <v>120.675</v>
          </cell>
          <cell r="AY411">
            <v>121.265</v>
          </cell>
          <cell r="AZ411">
            <v>121.82300000000001</v>
          </cell>
          <cell r="BA411">
            <v>122.358</v>
          </cell>
        </row>
        <row r="412">
          <cell r="A412" t="str">
            <v>E07000246</v>
          </cell>
          <cell r="D412" t="str">
            <v>Somerset West and Taunton</v>
          </cell>
          <cell r="E412">
            <v>52.76</v>
          </cell>
          <cell r="F412">
            <v>53.786000000000001</v>
          </cell>
          <cell r="G412">
            <v>53.980999999999995</v>
          </cell>
          <cell r="H412">
            <v>54.774000000000001</v>
          </cell>
          <cell r="I412">
            <v>55.494</v>
          </cell>
          <cell r="J412">
            <v>56.140999999999998</v>
          </cell>
          <cell r="K412">
            <v>56.507000000000005</v>
          </cell>
          <cell r="L412">
            <v>57.040999999999997</v>
          </cell>
          <cell r="M412">
            <v>57.643999999999998</v>
          </cell>
          <cell r="N412">
            <v>58.218000000000004</v>
          </cell>
          <cell r="O412">
            <v>59.617000000000004</v>
          </cell>
          <cell r="P412">
            <v>60.244</v>
          </cell>
          <cell r="Q412">
            <v>60.71</v>
          </cell>
          <cell r="R412">
            <v>61.03</v>
          </cell>
          <cell r="S412">
            <v>61.317999999999998</v>
          </cell>
          <cell r="T412">
            <v>61.552</v>
          </cell>
          <cell r="U412">
            <v>61.936</v>
          </cell>
          <cell r="V412">
            <v>62.251000000000005</v>
          </cell>
          <cell r="W412">
            <v>62.33</v>
          </cell>
          <cell r="X412">
            <v>62.592999999999996</v>
          </cell>
          <cell r="Y412">
            <v>62.685000000000002</v>
          </cell>
          <cell r="Z412">
            <v>63.39</v>
          </cell>
          <cell r="AA412">
            <v>63.87</v>
          </cell>
          <cell r="AB412">
            <v>64.394000000000005</v>
          </cell>
          <cell r="AC412">
            <v>64.897000000000006</v>
          </cell>
          <cell r="AD412">
            <v>65.462999999999994</v>
          </cell>
          <cell r="AE412">
            <v>66.036000000000001</v>
          </cell>
          <cell r="AF412">
            <v>66.596000000000004</v>
          </cell>
          <cell r="AG412">
            <v>67.197999999999993</v>
          </cell>
          <cell r="AH412">
            <v>67.763000000000005</v>
          </cell>
          <cell r="AI412">
            <v>68.334000000000003</v>
          </cell>
          <cell r="AJ412">
            <v>68.888000000000005</v>
          </cell>
          <cell r="AK412">
            <v>69.436999999999998</v>
          </cell>
          <cell r="AL412">
            <v>69.998000000000005</v>
          </cell>
          <cell r="AM412">
            <v>70.549000000000007</v>
          </cell>
          <cell r="AN412">
            <v>71.116</v>
          </cell>
          <cell r="AO412">
            <v>71.680999999999997</v>
          </cell>
          <cell r="AP412">
            <v>72.228999999999999</v>
          </cell>
          <cell r="AQ412">
            <v>72.781000000000006</v>
          </cell>
          <cell r="AR412">
            <v>73.316000000000003</v>
          </cell>
          <cell r="AS412">
            <v>73.858000000000004</v>
          </cell>
          <cell r="AT412">
            <v>74.378</v>
          </cell>
          <cell r="AU412">
            <v>74.873999999999995</v>
          </cell>
          <cell r="AV412">
            <v>75.375</v>
          </cell>
          <cell r="AW412">
            <v>75.850999999999999</v>
          </cell>
          <cell r="AX412">
            <v>76.329000000000008</v>
          </cell>
          <cell r="AY412">
            <v>76.807999999999993</v>
          </cell>
          <cell r="AZ412">
            <v>77.242999999999995</v>
          </cell>
          <cell r="BA412">
            <v>77.65100000000001</v>
          </cell>
        </row>
        <row r="413">
          <cell r="A413" t="str">
            <v>E07000245</v>
          </cell>
          <cell r="D413" t="str">
            <v>West Suffolk</v>
          </cell>
          <cell r="E413">
            <v>22.359000000000002</v>
          </cell>
          <cell r="F413">
            <v>22.611000000000001</v>
          </cell>
          <cell r="G413">
            <v>22.835000000000001</v>
          </cell>
          <cell r="H413">
            <v>23.181999999999999</v>
          </cell>
          <cell r="I413">
            <v>24.288</v>
          </cell>
          <cell r="J413">
            <v>24.526</v>
          </cell>
          <cell r="K413">
            <v>24.983000000000001</v>
          </cell>
          <cell r="L413">
            <v>24.457000000000001</v>
          </cell>
          <cell r="M413">
            <v>24.388000000000002</v>
          </cell>
          <cell r="N413">
            <v>24.702000000000002</v>
          </cell>
          <cell r="O413">
            <v>23.059000000000001</v>
          </cell>
          <cell r="P413">
            <v>23.294</v>
          </cell>
          <cell r="Q413">
            <v>23.88</v>
          </cell>
          <cell r="R413">
            <v>23.89</v>
          </cell>
          <cell r="S413">
            <v>24.306999999999999</v>
          </cell>
          <cell r="T413">
            <v>24.099</v>
          </cell>
          <cell r="U413">
            <v>24.141999999999999</v>
          </cell>
          <cell r="V413">
            <v>24.117999999999999</v>
          </cell>
          <cell r="W413">
            <v>24.353999999999999</v>
          </cell>
          <cell r="X413">
            <v>24.753</v>
          </cell>
          <cell r="Y413">
            <v>25.456</v>
          </cell>
          <cell r="Z413">
            <v>25.285</v>
          </cell>
          <cell r="AA413">
            <v>25.315999999999999</v>
          </cell>
          <cell r="AB413">
            <v>26.105</v>
          </cell>
          <cell r="AC413">
            <v>26.405999999999999</v>
          </cell>
          <cell r="AD413">
            <v>26.73</v>
          </cell>
          <cell r="AE413">
            <v>27.038</v>
          </cell>
          <cell r="AF413">
            <v>27.33</v>
          </cell>
          <cell r="AG413">
            <v>27.635000000000002</v>
          </cell>
          <cell r="AH413">
            <v>27.934000000000001</v>
          </cell>
          <cell r="AI413">
            <v>28.227</v>
          </cell>
          <cell r="AJ413">
            <v>28.518999999999998</v>
          </cell>
          <cell r="AK413">
            <v>28.792999999999999</v>
          </cell>
          <cell r="AL413">
            <v>29.073</v>
          </cell>
          <cell r="AM413">
            <v>29.356000000000002</v>
          </cell>
          <cell r="AN413">
            <v>29.638000000000002</v>
          </cell>
          <cell r="AO413">
            <v>29.917999999999999</v>
          </cell>
          <cell r="AP413">
            <v>30.186</v>
          </cell>
          <cell r="AQ413">
            <v>30.456</v>
          </cell>
          <cell r="AR413">
            <v>30.734000000000002</v>
          </cell>
          <cell r="AS413">
            <v>31.016999999999999</v>
          </cell>
          <cell r="AT413">
            <v>31.294</v>
          </cell>
          <cell r="AU413">
            <v>31.564</v>
          </cell>
          <cell r="AV413">
            <v>31.827000000000002</v>
          </cell>
          <cell r="AW413">
            <v>32.082000000000001</v>
          </cell>
          <cell r="AX413">
            <v>32.337000000000003</v>
          </cell>
          <cell r="AY413">
            <v>32.585000000000001</v>
          </cell>
          <cell r="AZ413">
            <v>32.823</v>
          </cell>
          <cell r="BA413">
            <v>33.045999999999999</v>
          </cell>
        </row>
        <row r="414">
          <cell r="A414" t="str">
            <v>E06000058</v>
          </cell>
          <cell r="D414" t="str">
            <v>Bournemouth, Christchurch and Poole</v>
          </cell>
          <cell r="E414">
            <v>141.27199999999999</v>
          </cell>
          <cell r="F414">
            <v>142.529</v>
          </cell>
          <cell r="G414">
            <v>143.62700000000001</v>
          </cell>
          <cell r="H414">
            <v>144.69</v>
          </cell>
          <cell r="I414">
            <v>145.96299999999999</v>
          </cell>
          <cell r="J414">
            <v>146.50299999999999</v>
          </cell>
          <cell r="K414">
            <v>148.01</v>
          </cell>
          <cell r="L414">
            <v>149.05500000000001</v>
          </cell>
          <cell r="M414">
            <v>149.79</v>
          </cell>
          <cell r="N414">
            <v>150.946</v>
          </cell>
          <cell r="O414">
            <v>151.99100000000001</v>
          </cell>
          <cell r="P414">
            <v>153.05100000000002</v>
          </cell>
          <cell r="Q414">
            <v>153.34199999999998</v>
          </cell>
          <cell r="R414">
            <v>153.63499999999999</v>
          </cell>
          <cell r="S414">
            <v>155.19800000000001</v>
          </cell>
          <cell r="T414">
            <v>156.32899999999998</v>
          </cell>
          <cell r="U414">
            <v>158.81300000000002</v>
          </cell>
          <cell r="V414">
            <v>160.70699999999999</v>
          </cell>
          <cell r="W414">
            <v>162.35400000000001</v>
          </cell>
          <cell r="X414">
            <v>165.12100000000001</v>
          </cell>
          <cell r="Y414">
            <v>167.65100000000001</v>
          </cell>
          <cell r="Z414">
            <v>169.512</v>
          </cell>
          <cell r="AA414">
            <v>171.137</v>
          </cell>
          <cell r="AB414">
            <v>173.16</v>
          </cell>
          <cell r="AC414">
            <v>175.14100000000002</v>
          </cell>
          <cell r="AD414">
            <v>177.26600000000002</v>
          </cell>
          <cell r="AE414">
            <v>179.316</v>
          </cell>
          <cell r="AF414">
            <v>181.27100000000002</v>
          </cell>
          <cell r="AG414">
            <v>183.22</v>
          </cell>
          <cell r="AH414">
            <v>185.131</v>
          </cell>
          <cell r="AI414">
            <v>187.04700000000003</v>
          </cell>
          <cell r="AJ414">
            <v>188.91399999999999</v>
          </cell>
          <cell r="AK414">
            <v>190.79399999999998</v>
          </cell>
          <cell r="AL414">
            <v>192.74900000000002</v>
          </cell>
          <cell r="AM414">
            <v>194.72499999999999</v>
          </cell>
          <cell r="AN414">
            <v>196.75</v>
          </cell>
          <cell r="AO414">
            <v>198.79500000000002</v>
          </cell>
          <cell r="AP414">
            <v>200.84199999999998</v>
          </cell>
          <cell r="AQ414">
            <v>202.86599999999999</v>
          </cell>
          <cell r="AR414">
            <v>204.881</v>
          </cell>
          <cell r="AS414">
            <v>206.90899999999999</v>
          </cell>
          <cell r="AT414">
            <v>208.90099999999998</v>
          </cell>
          <cell r="AU414">
            <v>210.80200000000002</v>
          </cell>
          <cell r="AV414">
            <v>212.66</v>
          </cell>
          <cell r="AW414">
            <v>214.47399999999999</v>
          </cell>
          <cell r="AX414">
            <v>216.29300000000001</v>
          </cell>
          <cell r="AY414">
            <v>218.11399999999998</v>
          </cell>
          <cell r="AZ414">
            <v>219.85599999999999</v>
          </cell>
          <cell r="BA414">
            <v>221.52199999999999</v>
          </cell>
        </row>
        <row r="415">
          <cell r="A415" t="str">
            <v>E06000059</v>
          </cell>
          <cell r="D415" t="str">
            <v>Dorset</v>
          </cell>
          <cell r="E415">
            <v>133.62700000000001</v>
          </cell>
          <cell r="F415">
            <v>134.87699999999998</v>
          </cell>
          <cell r="G415">
            <v>135.691</v>
          </cell>
          <cell r="H415">
            <v>137.381</v>
          </cell>
          <cell r="I415">
            <v>139.27200000000002</v>
          </cell>
          <cell r="J415">
            <v>140.73999999999998</v>
          </cell>
          <cell r="K415">
            <v>142.096</v>
          </cell>
          <cell r="L415">
            <v>142.83500000000001</v>
          </cell>
          <cell r="M415">
            <v>144.35500000000002</v>
          </cell>
          <cell r="N415">
            <v>146.524</v>
          </cell>
          <cell r="O415">
            <v>147.86600000000001</v>
          </cell>
          <cell r="P415">
            <v>149.858</v>
          </cell>
          <cell r="Q415">
            <v>151.31199999999998</v>
          </cell>
          <cell r="R415">
            <v>152.28199999999998</v>
          </cell>
          <cell r="S415">
            <v>153.584</v>
          </cell>
          <cell r="T415">
            <v>154.941</v>
          </cell>
          <cell r="U415">
            <v>156.53300000000002</v>
          </cell>
          <cell r="V415">
            <v>157.22800000000001</v>
          </cell>
          <cell r="W415">
            <v>157.40299999999999</v>
          </cell>
          <cell r="X415">
            <v>158.07599999999999</v>
          </cell>
          <cell r="Y415">
            <v>159.14299999999997</v>
          </cell>
          <cell r="Z415">
            <v>160.27500000000001</v>
          </cell>
          <cell r="AA415">
            <v>161.16800000000001</v>
          </cell>
          <cell r="AB415">
            <v>162.04500000000002</v>
          </cell>
          <cell r="AC415">
            <v>163.07299999999998</v>
          </cell>
          <cell r="AD415">
            <v>164.19399999999999</v>
          </cell>
          <cell r="AE415">
            <v>165.34000000000003</v>
          </cell>
          <cell r="AF415">
            <v>166.565</v>
          </cell>
          <cell r="AG415">
            <v>167.80599999999998</v>
          </cell>
          <cell r="AH415">
            <v>169.07</v>
          </cell>
          <cell r="AI415">
            <v>170.28900000000002</v>
          </cell>
          <cell r="AJ415">
            <v>171.53</v>
          </cell>
          <cell r="AK415">
            <v>172.79900000000001</v>
          </cell>
          <cell r="AL415">
            <v>174.1</v>
          </cell>
          <cell r="AM415">
            <v>175.40999999999997</v>
          </cell>
          <cell r="AN415">
            <v>176.72300000000001</v>
          </cell>
          <cell r="AO415">
            <v>178.08799999999999</v>
          </cell>
          <cell r="AP415">
            <v>179.42400000000001</v>
          </cell>
          <cell r="AQ415">
            <v>180.75099999999998</v>
          </cell>
          <cell r="AR415">
            <v>182.07299999999998</v>
          </cell>
          <cell r="AS415">
            <v>183.35900000000001</v>
          </cell>
          <cell r="AT415">
            <v>184.59</v>
          </cell>
          <cell r="AU415">
            <v>185.77200000000002</v>
          </cell>
          <cell r="AV415">
            <v>186.90700000000001</v>
          </cell>
          <cell r="AW415">
            <v>187.989</v>
          </cell>
          <cell r="AX415">
            <v>189.048</v>
          </cell>
          <cell r="AY415">
            <v>190.10399999999998</v>
          </cell>
          <cell r="AZ415">
            <v>191.08700000000002</v>
          </cell>
          <cell r="BA415">
            <v>192.01999999999998</v>
          </cell>
        </row>
        <row r="416">
          <cell r="A416" t="str">
            <v>E06000060</v>
          </cell>
          <cell r="D416" t="str">
            <v>Buckinghamshire</v>
          </cell>
          <cell r="E416">
            <v>173.245</v>
          </cell>
          <cell r="F416">
            <v>175.56100000000001</v>
          </cell>
          <cell r="G416">
            <v>177.005</v>
          </cell>
          <cell r="H416">
            <v>178.83100000000002</v>
          </cell>
          <cell r="I416">
            <v>181.18700000000001</v>
          </cell>
          <cell r="J416">
            <v>182.46700000000001</v>
          </cell>
          <cell r="K416">
            <v>183.934</v>
          </cell>
          <cell r="L416">
            <v>185.13900000000001</v>
          </cell>
          <cell r="M416">
            <v>186.43200000000002</v>
          </cell>
          <cell r="N416">
            <v>187.387</v>
          </cell>
          <cell r="O416">
            <v>188.41300000000001</v>
          </cell>
          <cell r="P416">
            <v>188.37899999999999</v>
          </cell>
          <cell r="Q416">
            <v>189.30599999999998</v>
          </cell>
          <cell r="R416">
            <v>190.227</v>
          </cell>
          <cell r="S416">
            <v>191.93200000000002</v>
          </cell>
          <cell r="T416">
            <v>193.61200000000002</v>
          </cell>
          <cell r="U416">
            <v>194.94499999999999</v>
          </cell>
          <cell r="V416">
            <v>196.44499999999999</v>
          </cell>
          <cell r="W416">
            <v>197.95599999999996</v>
          </cell>
          <cell r="X416">
            <v>199.83700000000002</v>
          </cell>
          <cell r="Y416">
            <v>201.221</v>
          </cell>
          <cell r="Z416">
            <v>203.34300000000002</v>
          </cell>
          <cell r="AA416">
            <v>205.346</v>
          </cell>
          <cell r="AB416">
            <v>207.80700000000002</v>
          </cell>
          <cell r="AC416">
            <v>210.054</v>
          </cell>
          <cell r="AD416">
            <v>212.31</v>
          </cell>
          <cell r="AE416">
            <v>214.47199999999998</v>
          </cell>
          <cell r="AF416">
            <v>216.761</v>
          </cell>
          <cell r="AG416">
            <v>219.07399999999998</v>
          </cell>
          <cell r="AH416">
            <v>221.29699999999997</v>
          </cell>
          <cell r="AI416">
            <v>223.45400000000001</v>
          </cell>
          <cell r="AJ416">
            <v>225.55599999999998</v>
          </cell>
          <cell r="AK416">
            <v>227.67899999999997</v>
          </cell>
          <cell r="AL416">
            <v>229.83299999999997</v>
          </cell>
          <cell r="AM416">
            <v>231.92400000000001</v>
          </cell>
          <cell r="AN416">
            <v>234.01499999999999</v>
          </cell>
          <cell r="AO416">
            <v>236.05500000000001</v>
          </cell>
          <cell r="AP416">
            <v>238.11700000000002</v>
          </cell>
          <cell r="AQ416">
            <v>240.19400000000002</v>
          </cell>
          <cell r="AR416">
            <v>242.221</v>
          </cell>
          <cell r="AS416">
            <v>244.24200000000002</v>
          </cell>
          <cell r="AT416">
            <v>246.18899999999999</v>
          </cell>
          <cell r="AU416">
            <v>248.11799999999999</v>
          </cell>
          <cell r="AV416">
            <v>250.029</v>
          </cell>
          <cell r="AW416">
            <v>251.89000000000001</v>
          </cell>
          <cell r="AX416">
            <v>253.76</v>
          </cell>
          <cell r="AY416">
            <v>255.60799999999998</v>
          </cell>
          <cell r="AZ416">
            <v>257.40700000000004</v>
          </cell>
          <cell r="BA416">
            <v>259.14</v>
          </cell>
        </row>
        <row r="417">
          <cell r="A417" t="str">
            <v>E06000061</v>
          </cell>
          <cell r="D417" t="str">
            <v>North Northamptonshire</v>
          </cell>
          <cell r="E417">
            <v>105.14100000000001</v>
          </cell>
          <cell r="F417">
            <v>106.206</v>
          </cell>
          <cell r="G417">
            <v>106.76599999999999</v>
          </cell>
          <cell r="H417">
            <v>107.995</v>
          </cell>
          <cell r="I417">
            <v>109.05200000000001</v>
          </cell>
          <cell r="J417">
            <v>110.11600000000001</v>
          </cell>
          <cell r="K417">
            <v>111.19900000000001</v>
          </cell>
          <cell r="L417">
            <v>112.45400000000001</v>
          </cell>
          <cell r="M417">
            <v>114.01400000000001</v>
          </cell>
          <cell r="N417">
            <v>115.99600000000001</v>
          </cell>
          <cell r="O417">
            <v>117.92400000000001</v>
          </cell>
          <cell r="P417">
            <v>119.306</v>
          </cell>
          <cell r="Q417">
            <v>120.804</v>
          </cell>
          <cell r="R417">
            <v>121.85299999999999</v>
          </cell>
          <cell r="S417">
            <v>123.584</v>
          </cell>
          <cell r="T417">
            <v>125.539</v>
          </cell>
          <cell r="U417">
            <v>127.613</v>
          </cell>
          <cell r="V417">
            <v>129.233</v>
          </cell>
          <cell r="W417">
            <v>130.47300000000001</v>
          </cell>
          <cell r="X417">
            <v>131.64499999999998</v>
          </cell>
          <cell r="Y417">
            <v>133.03300000000002</v>
          </cell>
          <cell r="Z417">
            <v>134.56700000000001</v>
          </cell>
          <cell r="AA417">
            <v>135.68299999999999</v>
          </cell>
          <cell r="AB417">
            <v>137.42400000000001</v>
          </cell>
          <cell r="AC417">
            <v>139.00299999999999</v>
          </cell>
          <cell r="AD417">
            <v>140.595</v>
          </cell>
          <cell r="AE417">
            <v>142.18700000000001</v>
          </cell>
          <cell r="AF417">
            <v>143.77700000000002</v>
          </cell>
          <cell r="AG417">
            <v>145.37200000000001</v>
          </cell>
          <cell r="AH417">
            <v>146.94300000000001</v>
          </cell>
          <cell r="AI417">
            <v>148.48400000000001</v>
          </cell>
          <cell r="AJ417">
            <v>150.00200000000001</v>
          </cell>
          <cell r="AK417">
            <v>151.495</v>
          </cell>
          <cell r="AL417">
            <v>153.00399999999999</v>
          </cell>
          <cell r="AM417">
            <v>154.488</v>
          </cell>
          <cell r="AN417">
            <v>155.99899999999997</v>
          </cell>
          <cell r="AO417">
            <v>157.501</v>
          </cell>
          <cell r="AP417">
            <v>158.99</v>
          </cell>
          <cell r="AQ417">
            <v>160.48400000000001</v>
          </cell>
          <cell r="AR417">
            <v>161.959</v>
          </cell>
          <cell r="AS417">
            <v>163.45499999999998</v>
          </cell>
          <cell r="AT417">
            <v>164.928</v>
          </cell>
          <cell r="AU417">
            <v>166.35999999999999</v>
          </cell>
          <cell r="AV417">
            <v>167.76300000000001</v>
          </cell>
          <cell r="AW417">
            <v>169.13199999999998</v>
          </cell>
          <cell r="AX417">
            <v>170.47399999999999</v>
          </cell>
          <cell r="AY417">
            <v>171.77199999999999</v>
          </cell>
          <cell r="AZ417">
            <v>173.02200000000002</v>
          </cell>
          <cell r="BA417">
            <v>174.233</v>
          </cell>
        </row>
        <row r="418">
          <cell r="A418" t="str">
            <v>E06000062</v>
          </cell>
          <cell r="D418" t="str">
            <v>West Northamptonshire</v>
          </cell>
          <cell r="E418">
            <v>123.82499999999999</v>
          </cell>
          <cell r="F418">
            <v>125.366</v>
          </cell>
          <cell r="G418">
            <v>126.58799999999999</v>
          </cell>
          <cell r="H418">
            <v>127.81800000000001</v>
          </cell>
          <cell r="I418">
            <v>129.88200000000001</v>
          </cell>
          <cell r="J418">
            <v>132.07900000000001</v>
          </cell>
          <cell r="K418">
            <v>134.29599999999999</v>
          </cell>
          <cell r="L418">
            <v>136.29400000000001</v>
          </cell>
          <cell r="M418">
            <v>138.01499999999999</v>
          </cell>
          <cell r="N418">
            <v>139.417</v>
          </cell>
          <cell r="O418">
            <v>141.49599999999998</v>
          </cell>
          <cell r="P418">
            <v>143.03699999999998</v>
          </cell>
          <cell r="Q418">
            <v>144.232</v>
          </cell>
          <cell r="R418">
            <v>144.95699999999999</v>
          </cell>
          <cell r="S418">
            <v>147.25</v>
          </cell>
          <cell r="T418">
            <v>149.434</v>
          </cell>
          <cell r="U418">
            <v>150.94799999999998</v>
          </cell>
          <cell r="V418">
            <v>152.267</v>
          </cell>
          <cell r="W418">
            <v>153.54399999999998</v>
          </cell>
          <cell r="X418">
            <v>154.57400000000001</v>
          </cell>
          <cell r="Y418">
            <v>155.44400000000002</v>
          </cell>
          <cell r="Z418">
            <v>156.97400000000002</v>
          </cell>
          <cell r="AA418">
            <v>158.596</v>
          </cell>
          <cell r="AB418">
            <v>160.87</v>
          </cell>
          <cell r="AC418">
            <v>162.76900000000001</v>
          </cell>
          <cell r="AD418">
            <v>164.68700000000001</v>
          </cell>
          <cell r="AE418">
            <v>166.55600000000001</v>
          </cell>
          <cell r="AF418">
            <v>168.44800000000001</v>
          </cell>
          <cell r="AG418">
            <v>170.32900000000001</v>
          </cell>
          <cell r="AH418">
            <v>172.11199999999999</v>
          </cell>
          <cell r="AI418">
            <v>173.88100000000003</v>
          </cell>
          <cell r="AJ418">
            <v>175.59299999999999</v>
          </cell>
          <cell r="AK418">
            <v>177.30600000000001</v>
          </cell>
          <cell r="AL418">
            <v>179.04399999999998</v>
          </cell>
          <cell r="AM418">
            <v>180.73699999999999</v>
          </cell>
          <cell r="AN418">
            <v>182.47299999999998</v>
          </cell>
          <cell r="AO418">
            <v>184.17699999999996</v>
          </cell>
          <cell r="AP418">
            <v>185.898</v>
          </cell>
          <cell r="AQ418">
            <v>187.57399999999998</v>
          </cell>
          <cell r="AR418">
            <v>189.22900000000001</v>
          </cell>
          <cell r="AS418">
            <v>190.89600000000002</v>
          </cell>
          <cell r="AT418">
            <v>192.5</v>
          </cell>
          <cell r="AU418">
            <v>194.09100000000001</v>
          </cell>
          <cell r="AV418">
            <v>195.61500000000001</v>
          </cell>
          <cell r="AW418">
            <v>197.08799999999999</v>
          </cell>
          <cell r="AX418">
            <v>198.58800000000002</v>
          </cell>
          <cell r="AY418">
            <v>200.06</v>
          </cell>
          <cell r="AZ418">
            <v>201.47899999999998</v>
          </cell>
          <cell r="BA418">
            <v>202.81700000000001</v>
          </cell>
        </row>
        <row r="419">
          <cell r="A419" t="str">
            <v>E06000063</v>
          </cell>
          <cell r="D419" t="str">
            <v>Cumberland</v>
          </cell>
          <cell r="E419">
            <v>108.508</v>
          </cell>
          <cell r="F419">
            <v>109.33</v>
          </cell>
          <cell r="G419">
            <v>109.56</v>
          </cell>
          <cell r="H419">
            <v>110.164</v>
          </cell>
          <cell r="I419">
            <v>110.84</v>
          </cell>
          <cell r="J419">
            <v>111.26600000000001</v>
          </cell>
          <cell r="K419">
            <v>111.959</v>
          </cell>
          <cell r="L419">
            <v>112.425</v>
          </cell>
          <cell r="M419">
            <v>112.346</v>
          </cell>
          <cell r="N419">
            <v>112.56100000000001</v>
          </cell>
          <cell r="O419">
            <v>113.09200000000001</v>
          </cell>
          <cell r="P419">
            <v>113.89900000000002</v>
          </cell>
          <cell r="Q419">
            <v>114.953</v>
          </cell>
          <cell r="R419">
            <v>116.289</v>
          </cell>
          <cell r="S419">
            <v>117.211</v>
          </cell>
          <cell r="T419">
            <v>118.261</v>
          </cell>
          <cell r="U419">
            <v>119.26900000000001</v>
          </cell>
          <cell r="V419">
            <v>119.895</v>
          </cell>
          <cell r="W419">
            <v>120.345</v>
          </cell>
          <cell r="X419">
            <v>120.73499999999999</v>
          </cell>
          <cell r="Y419">
            <v>121.25399999999999</v>
          </cell>
          <cell r="Z419">
            <v>121.65799999999999</v>
          </cell>
          <cell r="AA419">
            <v>121.857</v>
          </cell>
          <cell r="AB419">
            <v>122.35300000000001</v>
          </cell>
          <cell r="AC419">
            <v>122.608</v>
          </cell>
          <cell r="AD419">
            <v>123.023</v>
          </cell>
          <cell r="AE419">
            <v>123.48499999999999</v>
          </cell>
          <cell r="AF419">
            <v>123.88700000000001</v>
          </cell>
          <cell r="AG419">
            <v>124.29299999999999</v>
          </cell>
          <cell r="AH419">
            <v>124.608</v>
          </cell>
          <cell r="AI419">
            <v>124.953</v>
          </cell>
          <cell r="AJ419">
            <v>125.292</v>
          </cell>
          <cell r="AK419">
            <v>125.593</v>
          </cell>
          <cell r="AL419">
            <v>125.887</v>
          </cell>
          <cell r="AM419">
            <v>126.12800000000001</v>
          </cell>
          <cell r="AN419">
            <v>126.42099999999999</v>
          </cell>
          <cell r="AO419">
            <v>126.691</v>
          </cell>
          <cell r="AP419">
            <v>126.96600000000001</v>
          </cell>
          <cell r="AQ419">
            <v>127.20599999999999</v>
          </cell>
          <cell r="AR419">
            <v>127.41499999999999</v>
          </cell>
          <cell r="AS419">
            <v>127.663</v>
          </cell>
          <cell r="AT419">
            <v>127.842</v>
          </cell>
          <cell r="AU419">
            <v>128.011</v>
          </cell>
          <cell r="AV419">
            <v>128.16499999999999</v>
          </cell>
          <cell r="AW419">
            <v>128.28</v>
          </cell>
          <cell r="AX419">
            <v>128.43</v>
          </cell>
          <cell r="AY419">
            <v>128.55500000000001</v>
          </cell>
          <cell r="AZ419">
            <v>128.65700000000001</v>
          </cell>
          <cell r="BA419">
            <v>128.71100000000001</v>
          </cell>
        </row>
        <row r="420">
          <cell r="A420" t="str">
            <v>E06000064</v>
          </cell>
          <cell r="D420" t="str">
            <v>Westmorland and Furness</v>
          </cell>
          <cell r="E420">
            <v>88.768000000000001</v>
          </cell>
          <cell r="F420">
            <v>89.402999999999992</v>
          </cell>
          <cell r="G420">
            <v>90.12</v>
          </cell>
          <cell r="H420">
            <v>90.567000000000007</v>
          </cell>
          <cell r="I420">
            <v>91.257999999999996</v>
          </cell>
          <cell r="J420">
            <v>92.072000000000003</v>
          </cell>
          <cell r="K420">
            <v>92.99799999999999</v>
          </cell>
          <cell r="L420">
            <v>93.74799999999999</v>
          </cell>
          <cell r="M420">
            <v>94.59</v>
          </cell>
          <cell r="N420">
            <v>95.322000000000003</v>
          </cell>
          <cell r="O420">
            <v>95.974999999999994</v>
          </cell>
          <cell r="P420">
            <v>96.322000000000003</v>
          </cell>
          <cell r="Q420">
            <v>97.066000000000003</v>
          </cell>
          <cell r="R420">
            <v>98.015999999999991</v>
          </cell>
          <cell r="S420">
            <v>98.686999999999998</v>
          </cell>
          <cell r="T420">
            <v>99.244</v>
          </cell>
          <cell r="U420">
            <v>99.677999999999997</v>
          </cell>
          <cell r="V420">
            <v>100.072</v>
          </cell>
          <cell r="W420">
            <v>100.55000000000001</v>
          </cell>
          <cell r="X420">
            <v>100.78</v>
          </cell>
          <cell r="Y420">
            <v>100.85599999999999</v>
          </cell>
          <cell r="Z420">
            <v>100.937</v>
          </cell>
          <cell r="AA420">
            <v>100.902</v>
          </cell>
          <cell r="AB420">
            <v>101.095</v>
          </cell>
          <cell r="AC420">
            <v>101.16800000000001</v>
          </cell>
          <cell r="AD420">
            <v>101.357</v>
          </cell>
          <cell r="AE420">
            <v>101.583</v>
          </cell>
          <cell r="AF420">
            <v>101.774</v>
          </cell>
          <cell r="AG420">
            <v>102.02199999999999</v>
          </cell>
          <cell r="AH420">
            <v>102.197</v>
          </cell>
          <cell r="AI420">
            <v>102.39500000000001</v>
          </cell>
          <cell r="AJ420">
            <v>102.586</v>
          </cell>
          <cell r="AK420">
            <v>102.721</v>
          </cell>
          <cell r="AL420">
            <v>102.905</v>
          </cell>
          <cell r="AM420">
            <v>103.05</v>
          </cell>
          <cell r="AN420">
            <v>103.19499999999999</v>
          </cell>
          <cell r="AO420">
            <v>103.352</v>
          </cell>
          <cell r="AP420">
            <v>103.452</v>
          </cell>
          <cell r="AQ420">
            <v>103.578</v>
          </cell>
          <cell r="AR420">
            <v>103.657</v>
          </cell>
          <cell r="AS420">
            <v>103.72</v>
          </cell>
          <cell r="AT420">
            <v>103.759</v>
          </cell>
          <cell r="AU420">
            <v>103.78200000000001</v>
          </cell>
          <cell r="AV420">
            <v>103.81200000000001</v>
          </cell>
          <cell r="AW420">
            <v>103.821</v>
          </cell>
          <cell r="AX420">
            <v>103.83099999999999</v>
          </cell>
          <cell r="AY420">
            <v>103.85499999999999</v>
          </cell>
          <cell r="AZ420">
            <v>103.85</v>
          </cell>
          <cell r="BA420">
            <v>103.837</v>
          </cell>
        </row>
        <row r="421">
          <cell r="A421" t="str">
            <v>E06000065</v>
          </cell>
          <cell r="D421" t="str">
            <v>North Yorkshire</v>
          </cell>
          <cell r="E421">
            <v>218.42099999999999</v>
          </cell>
          <cell r="F421">
            <v>220.84700000000001</v>
          </cell>
          <cell r="G421">
            <v>221.09800000000001</v>
          </cell>
          <cell r="H421">
            <v>222.90800000000002</v>
          </cell>
          <cell r="I421">
            <v>225.524</v>
          </cell>
          <cell r="J421">
            <v>227.21199999999999</v>
          </cell>
          <cell r="K421">
            <v>228.429</v>
          </cell>
          <cell r="L421">
            <v>229.952</v>
          </cell>
          <cell r="M421">
            <v>232.744</v>
          </cell>
          <cell r="N421">
            <v>235.245</v>
          </cell>
          <cell r="O421">
            <v>237.965</v>
          </cell>
          <cell r="P421">
            <v>239.75899999999996</v>
          </cell>
          <cell r="Q421">
            <v>241.42</v>
          </cell>
          <cell r="R421">
            <v>243.6</v>
          </cell>
          <cell r="S421">
            <v>245.92400000000001</v>
          </cell>
          <cell r="T421">
            <v>248.17100000000002</v>
          </cell>
          <cell r="U421">
            <v>250.60399999999998</v>
          </cell>
          <cell r="V421">
            <v>252.71199999999999</v>
          </cell>
          <cell r="W421">
            <v>254.06900000000002</v>
          </cell>
          <cell r="X421">
            <v>256.17499999999995</v>
          </cell>
          <cell r="Y421">
            <v>257.93199999999996</v>
          </cell>
          <cell r="Z421">
            <v>259.78300000000002</v>
          </cell>
          <cell r="AA421">
            <v>260.64699999999999</v>
          </cell>
          <cell r="AB421">
            <v>261.44800000000004</v>
          </cell>
          <cell r="AC421">
            <v>262.53199999999998</v>
          </cell>
          <cell r="AD421">
            <v>263.83100000000002</v>
          </cell>
          <cell r="AE421">
            <v>265.11099999999999</v>
          </cell>
          <cell r="AF421">
            <v>266.339</v>
          </cell>
          <cell r="AG421">
            <v>267.56900000000002</v>
          </cell>
          <cell r="AH421">
            <v>268.80799999999999</v>
          </cell>
          <cell r="AI421">
            <v>270.03700000000003</v>
          </cell>
          <cell r="AJ421">
            <v>271.24</v>
          </cell>
          <cell r="AK421">
            <v>272.37</v>
          </cell>
          <cell r="AL421">
            <v>273.49900000000002</v>
          </cell>
          <cell r="AM421">
            <v>274.666</v>
          </cell>
          <cell r="AN421">
            <v>275.875</v>
          </cell>
          <cell r="AO421">
            <v>277.041</v>
          </cell>
          <cell r="AP421">
            <v>278.12900000000002</v>
          </cell>
          <cell r="AQ421">
            <v>279.16800000000001</v>
          </cell>
          <cell r="AR421">
            <v>280.24199999999996</v>
          </cell>
          <cell r="AS421">
            <v>281.28899999999999</v>
          </cell>
          <cell r="AT421">
            <v>282.214</v>
          </cell>
          <cell r="AU421">
            <v>283.07299999999998</v>
          </cell>
          <cell r="AV421">
            <v>283.87</v>
          </cell>
          <cell r="AW421">
            <v>284.62200000000001</v>
          </cell>
          <cell r="AX421">
            <v>285.35300000000001</v>
          </cell>
          <cell r="AY421">
            <v>286.01800000000003</v>
          </cell>
          <cell r="AZ421">
            <v>286.59399999999999</v>
          </cell>
          <cell r="BA421">
            <v>287.101</v>
          </cell>
        </row>
        <row r="422">
          <cell r="A422" t="str">
            <v>E06000066</v>
          </cell>
          <cell r="D422" t="str">
            <v>Somerset</v>
          </cell>
          <cell r="E422">
            <v>188.68099999999998</v>
          </cell>
          <cell r="F422">
            <v>191.58799999999999</v>
          </cell>
          <cell r="G422">
            <v>192.99099999999999</v>
          </cell>
          <cell r="H422">
            <v>195.54899999999998</v>
          </cell>
          <cell r="I422">
            <v>197.85700000000003</v>
          </cell>
          <cell r="J422">
            <v>199.44200000000001</v>
          </cell>
          <cell r="K422">
            <v>201.583</v>
          </cell>
          <cell r="L422">
            <v>203.196</v>
          </cell>
          <cell r="M422">
            <v>206.035</v>
          </cell>
          <cell r="N422">
            <v>208.22800000000001</v>
          </cell>
          <cell r="O422">
            <v>211.07500000000005</v>
          </cell>
          <cell r="P422">
            <v>213.17400000000001</v>
          </cell>
          <cell r="Q422">
            <v>215.06900000000002</v>
          </cell>
          <cell r="R422">
            <v>217.02599999999998</v>
          </cell>
          <cell r="S422">
            <v>218.87099999999998</v>
          </cell>
          <cell r="T422">
            <v>220.49299999999999</v>
          </cell>
          <cell r="U422">
            <v>222.73400000000001</v>
          </cell>
          <cell r="V422">
            <v>224.59900000000002</v>
          </cell>
          <cell r="W422">
            <v>225.22100000000003</v>
          </cell>
          <cell r="X422">
            <v>226.32399999999998</v>
          </cell>
          <cell r="Y422">
            <v>227.767</v>
          </cell>
          <cell r="Z422">
            <v>230.17099999999999</v>
          </cell>
          <cell r="AA422">
            <v>232.05599999999995</v>
          </cell>
          <cell r="AB422">
            <v>234.35300000000001</v>
          </cell>
          <cell r="AC422">
            <v>236.47000000000003</v>
          </cell>
          <cell r="AD422">
            <v>238.63800000000001</v>
          </cell>
          <cell r="AE422">
            <v>240.89400000000001</v>
          </cell>
          <cell r="AF422">
            <v>243.16900000000001</v>
          </cell>
          <cell r="AG422">
            <v>245.46699999999998</v>
          </cell>
          <cell r="AH422">
            <v>247.68700000000001</v>
          </cell>
          <cell r="AI422">
            <v>249.816</v>
          </cell>
          <cell r="AJ422">
            <v>251.96700000000001</v>
          </cell>
          <cell r="AK422">
            <v>254.13800000000001</v>
          </cell>
          <cell r="AL422">
            <v>256.28699999999998</v>
          </cell>
          <cell r="AM422">
            <v>258.41499999999996</v>
          </cell>
          <cell r="AN422">
            <v>260.52800000000002</v>
          </cell>
          <cell r="AO422">
            <v>262.63299999999998</v>
          </cell>
          <cell r="AP422">
            <v>264.73099999999999</v>
          </cell>
          <cell r="AQ422">
            <v>266.78899999999999</v>
          </cell>
          <cell r="AR422">
            <v>268.81599999999997</v>
          </cell>
          <cell r="AS422">
            <v>270.79500000000002</v>
          </cell>
          <cell r="AT422">
            <v>272.67599999999999</v>
          </cell>
          <cell r="AU422">
            <v>274.51900000000001</v>
          </cell>
          <cell r="AV422">
            <v>276.31700000000001</v>
          </cell>
          <cell r="AW422">
            <v>278.04500000000002</v>
          </cell>
          <cell r="AX422">
            <v>279.75600000000003</v>
          </cell>
          <cell r="AY422">
            <v>281.44</v>
          </cell>
          <cell r="AZ422">
            <v>283.036</v>
          </cell>
          <cell r="BA422">
            <v>284.53199999999993</v>
          </cell>
        </row>
        <row r="425">
          <cell r="A425" t="str">
            <v>1. All areas use the nine character codes introduced from January 2011. The geographies represented here are up to date as of date of publication.</v>
          </cell>
        </row>
        <row r="426">
          <cell r="A426" t="str">
            <v>2. In January 2013 there was a change in the boundaries of St. Albans and Welwyn Hatfield which led to a change in the codes for those authorities. In January 2014 there was a change in boundaries of Stevenage and East Hertfordshire, and Gateshead and Northumberland, which led to a change in the codes for those authorities.</v>
          </cell>
        </row>
        <row r="427">
          <cell r="A427" t="str">
            <v>3. All figures are based on the methodology used for the 2014-based projections and may differ to those published under previous projections.</v>
          </cell>
        </row>
        <row r="429">
          <cell r="A429" t="str">
            <v xml:space="preserve">Contact:   </v>
          </cell>
          <cell r="L429" t="str">
            <v>Latest update</v>
          </cell>
          <cell r="M429">
            <v>42552</v>
          </cell>
        </row>
        <row r="430">
          <cell r="A430" t="str">
            <v>Email: housing.statistics@communities.gsi.gov.uk</v>
          </cell>
          <cell r="L430" t="str">
            <v>Next update</v>
          </cell>
          <cell r="M430" t="str">
            <v>tbc</v>
          </cell>
        </row>
      </sheetData>
      <sheetData sheetId="4">
        <row r="1">
          <cell r="A1" t="str">
            <v>Area code</v>
          </cell>
          <cell r="B1" t="str">
            <v>Area</v>
          </cell>
        </row>
        <row r="2">
          <cell r="A2" t="str">
            <v>E07000223</v>
          </cell>
          <cell r="B2" t="str">
            <v>Adur</v>
          </cell>
          <cell r="C2" t="str">
            <v>No</v>
          </cell>
        </row>
        <row r="3">
          <cell r="A3" t="str">
            <v>E07000026</v>
          </cell>
          <cell r="B3" t="str">
            <v>Allerdale</v>
          </cell>
          <cell r="C3" t="str">
            <v>No</v>
          </cell>
        </row>
        <row r="4">
          <cell r="A4" t="str">
            <v>E07000032</v>
          </cell>
          <cell r="B4" t="str">
            <v>Amber Valley</v>
          </cell>
          <cell r="C4" t="str">
            <v>No</v>
          </cell>
        </row>
        <row r="5">
          <cell r="A5" t="str">
            <v>E07000224</v>
          </cell>
          <cell r="B5" t="str">
            <v>Arun</v>
          </cell>
          <cell r="C5" t="str">
            <v>No</v>
          </cell>
        </row>
        <row r="6">
          <cell r="A6" t="str">
            <v>E07000170</v>
          </cell>
          <cell r="B6" t="str">
            <v>Ashfield</v>
          </cell>
          <cell r="C6" t="str">
            <v>No</v>
          </cell>
        </row>
        <row r="7">
          <cell r="A7" t="str">
            <v>E07000105</v>
          </cell>
          <cell r="B7" t="str">
            <v>Ashford</v>
          </cell>
          <cell r="C7" t="str">
            <v>No</v>
          </cell>
        </row>
        <row r="8">
          <cell r="A8" t="str">
            <v>E07000004</v>
          </cell>
          <cell r="B8" t="str">
            <v>Aylesbury Vale</v>
          </cell>
          <cell r="C8" t="str">
            <v>No</v>
          </cell>
        </row>
        <row r="9">
          <cell r="A9" t="str">
            <v>E07000200</v>
          </cell>
          <cell r="B9" t="str">
            <v>Babergh</v>
          </cell>
          <cell r="C9" t="str">
            <v>No</v>
          </cell>
        </row>
        <row r="10">
          <cell r="A10" t="str">
            <v>E09000002</v>
          </cell>
          <cell r="B10" t="str">
            <v>Barking and Dagenham</v>
          </cell>
          <cell r="C10" t="str">
            <v>Yes</v>
          </cell>
        </row>
        <row r="11">
          <cell r="A11" t="str">
            <v>E09000003</v>
          </cell>
          <cell r="B11" t="str">
            <v>Barnet</v>
          </cell>
          <cell r="C11" t="str">
            <v>Yes</v>
          </cell>
        </row>
        <row r="12">
          <cell r="A12" t="str">
            <v>E08000016</v>
          </cell>
          <cell r="B12" t="str">
            <v>Barnsley</v>
          </cell>
          <cell r="C12" t="str">
            <v>No</v>
          </cell>
        </row>
        <row r="13">
          <cell r="A13" t="str">
            <v>E07000027</v>
          </cell>
          <cell r="B13" t="str">
            <v>Barrow-in-Furness</v>
          </cell>
          <cell r="C13" t="str">
            <v>No</v>
          </cell>
        </row>
        <row r="14">
          <cell r="A14" t="str">
            <v>E07000066</v>
          </cell>
          <cell r="B14" t="str">
            <v>Basildon</v>
          </cell>
          <cell r="C14" t="str">
            <v>No</v>
          </cell>
        </row>
        <row r="15">
          <cell r="A15" t="str">
            <v>E07000084</v>
          </cell>
          <cell r="B15" t="str">
            <v>Basingstoke and Deane</v>
          </cell>
          <cell r="C15" t="str">
            <v>No</v>
          </cell>
        </row>
        <row r="16">
          <cell r="A16" t="str">
            <v>E07000171</v>
          </cell>
          <cell r="B16" t="str">
            <v>Bassetlaw</v>
          </cell>
          <cell r="C16" t="str">
            <v>No</v>
          </cell>
        </row>
        <row r="17">
          <cell r="A17" t="str">
            <v>E06000022</v>
          </cell>
          <cell r="B17" t="str">
            <v>Bath and North East Somerset UA</v>
          </cell>
          <cell r="C17" t="str">
            <v>No</v>
          </cell>
        </row>
        <row r="18">
          <cell r="A18" t="str">
            <v>E06000055</v>
          </cell>
          <cell r="B18" t="str">
            <v>Bedford UA</v>
          </cell>
          <cell r="C18" t="str">
            <v>No</v>
          </cell>
        </row>
        <row r="19">
          <cell r="A19" t="str">
            <v>E09000004</v>
          </cell>
          <cell r="B19" t="str">
            <v>Bexley</v>
          </cell>
          <cell r="C19" t="str">
            <v>Yes</v>
          </cell>
        </row>
        <row r="20">
          <cell r="A20" t="str">
            <v>E08000025</v>
          </cell>
          <cell r="B20" t="str">
            <v>Birmingham</v>
          </cell>
          <cell r="C20" t="str">
            <v>Yes</v>
          </cell>
        </row>
        <row r="21">
          <cell r="A21" t="str">
            <v>E07000129</v>
          </cell>
          <cell r="B21" t="str">
            <v>Blaby</v>
          </cell>
          <cell r="C21" t="str">
            <v>No</v>
          </cell>
        </row>
        <row r="22">
          <cell r="A22" t="str">
            <v>E06000008</v>
          </cell>
          <cell r="B22" t="str">
            <v>Blackburn with Darwen UA</v>
          </cell>
          <cell r="C22" t="str">
            <v>No</v>
          </cell>
        </row>
        <row r="23">
          <cell r="A23" t="str">
            <v>E06000009</v>
          </cell>
          <cell r="B23" t="str">
            <v>Blackpool UA</v>
          </cell>
          <cell r="C23" t="str">
            <v>No</v>
          </cell>
        </row>
        <row r="24">
          <cell r="A24" t="str">
            <v>E07000033</v>
          </cell>
          <cell r="B24" t="str">
            <v>Bolsover</v>
          </cell>
          <cell r="C24" t="str">
            <v>No</v>
          </cell>
        </row>
        <row r="25">
          <cell r="A25" t="str">
            <v>E08000001</v>
          </cell>
          <cell r="B25" t="str">
            <v>Bolton</v>
          </cell>
          <cell r="C25" t="str">
            <v>No</v>
          </cell>
        </row>
        <row r="26">
          <cell r="A26" t="str">
            <v>E07000136</v>
          </cell>
          <cell r="B26" t="str">
            <v>Boston</v>
          </cell>
          <cell r="C26" t="str">
            <v>No</v>
          </cell>
        </row>
        <row r="27">
          <cell r="A27" t="str">
            <v>E06000028</v>
          </cell>
          <cell r="B27" t="str">
            <v>Bournemouth UA</v>
          </cell>
          <cell r="C27" t="str">
            <v>No</v>
          </cell>
        </row>
        <row r="28">
          <cell r="A28" t="str">
            <v>E06000036</v>
          </cell>
          <cell r="B28" t="str">
            <v>Bracknell Forest UA</v>
          </cell>
          <cell r="C28" t="str">
            <v>No</v>
          </cell>
        </row>
        <row r="29">
          <cell r="A29" t="str">
            <v>E08000032</v>
          </cell>
          <cell r="B29" t="str">
            <v>Bradford</v>
          </cell>
          <cell r="C29" t="str">
            <v>Yes</v>
          </cell>
        </row>
        <row r="30">
          <cell r="A30" t="str">
            <v>E07000067</v>
          </cell>
          <cell r="B30" t="str">
            <v>Braintree</v>
          </cell>
          <cell r="C30" t="str">
            <v>No</v>
          </cell>
        </row>
        <row r="31">
          <cell r="A31" t="str">
            <v>E07000143</v>
          </cell>
          <cell r="B31" t="str">
            <v>Breckland</v>
          </cell>
          <cell r="C31" t="str">
            <v>No</v>
          </cell>
        </row>
        <row r="32">
          <cell r="A32" t="str">
            <v>E09000005</v>
          </cell>
          <cell r="B32" t="str">
            <v>Brent</v>
          </cell>
          <cell r="C32" t="str">
            <v>Yes</v>
          </cell>
        </row>
        <row r="33">
          <cell r="A33" t="str">
            <v>E07000068</v>
          </cell>
          <cell r="B33" t="str">
            <v>Brentwood</v>
          </cell>
          <cell r="C33" t="str">
            <v>No</v>
          </cell>
        </row>
        <row r="34">
          <cell r="A34" t="str">
            <v>E06000043</v>
          </cell>
          <cell r="B34" t="str">
            <v>Brighton and Hove UA</v>
          </cell>
          <cell r="C34" t="str">
            <v>Yes</v>
          </cell>
        </row>
        <row r="35">
          <cell r="A35" t="str">
            <v>E06000023</v>
          </cell>
          <cell r="B35" t="str">
            <v>Bristol, City of UA</v>
          </cell>
          <cell r="C35" t="str">
            <v>Yes</v>
          </cell>
        </row>
        <row r="36">
          <cell r="A36" t="str">
            <v>E07000144</v>
          </cell>
          <cell r="B36" t="str">
            <v>Broadland</v>
          </cell>
          <cell r="C36" t="str">
            <v>No</v>
          </cell>
        </row>
        <row r="37">
          <cell r="A37" t="str">
            <v>E09000006</v>
          </cell>
          <cell r="B37" t="str">
            <v>Bromley</v>
          </cell>
          <cell r="C37" t="str">
            <v>Yes</v>
          </cell>
        </row>
        <row r="38">
          <cell r="A38" t="str">
            <v>E07000234</v>
          </cell>
          <cell r="B38" t="str">
            <v>Bromsgrove</v>
          </cell>
          <cell r="C38" t="str">
            <v>No</v>
          </cell>
        </row>
        <row r="39">
          <cell r="A39" t="str">
            <v>E07000095</v>
          </cell>
          <cell r="B39" t="str">
            <v>Broxbourne</v>
          </cell>
          <cell r="C39" t="str">
            <v>No</v>
          </cell>
        </row>
        <row r="40">
          <cell r="A40" t="str">
            <v>E07000172</v>
          </cell>
          <cell r="B40" t="str">
            <v>Broxtowe</v>
          </cell>
          <cell r="C40" t="str">
            <v>No</v>
          </cell>
        </row>
        <row r="41">
          <cell r="A41" t="str">
            <v>E07000117</v>
          </cell>
          <cell r="B41" t="str">
            <v>Burnley</v>
          </cell>
          <cell r="C41" t="str">
            <v>No</v>
          </cell>
        </row>
        <row r="42">
          <cell r="A42" t="str">
            <v>E08000002</v>
          </cell>
          <cell r="B42" t="str">
            <v>Bury</v>
          </cell>
          <cell r="C42" t="str">
            <v>No</v>
          </cell>
        </row>
        <row r="43">
          <cell r="A43" t="str">
            <v>E08000033</v>
          </cell>
          <cell r="B43" t="str">
            <v>Calderdale</v>
          </cell>
          <cell r="C43" t="str">
            <v>No</v>
          </cell>
        </row>
        <row r="44">
          <cell r="A44" t="str">
            <v>E07000008</v>
          </cell>
          <cell r="B44" t="str">
            <v>Cambridge</v>
          </cell>
          <cell r="C44" t="str">
            <v>No</v>
          </cell>
        </row>
        <row r="45">
          <cell r="A45" t="str">
            <v>E09000007</v>
          </cell>
          <cell r="B45" t="str">
            <v>Camden</v>
          </cell>
          <cell r="C45" t="str">
            <v>Yes</v>
          </cell>
        </row>
        <row r="46">
          <cell r="A46" t="str">
            <v>E07000192</v>
          </cell>
          <cell r="B46" t="str">
            <v>Cannock Chase</v>
          </cell>
          <cell r="C46" t="str">
            <v>No</v>
          </cell>
        </row>
        <row r="47">
          <cell r="A47" t="str">
            <v>E07000106</v>
          </cell>
          <cell r="B47" t="str">
            <v>Canterbury</v>
          </cell>
          <cell r="C47" t="str">
            <v>No</v>
          </cell>
        </row>
        <row r="48">
          <cell r="A48" t="str">
            <v>E07000028</v>
          </cell>
          <cell r="B48" t="str">
            <v>Carlisle</v>
          </cell>
          <cell r="C48" t="str">
            <v>No</v>
          </cell>
        </row>
        <row r="49">
          <cell r="A49" t="str">
            <v>E07000069</v>
          </cell>
          <cell r="B49" t="str">
            <v>Castle Point</v>
          </cell>
          <cell r="C49" t="str">
            <v>No</v>
          </cell>
        </row>
        <row r="50">
          <cell r="A50" t="str">
            <v>E06000056</v>
          </cell>
          <cell r="B50" t="str">
            <v>Central Bedfordshire UA</v>
          </cell>
          <cell r="C50" t="str">
            <v>No</v>
          </cell>
        </row>
        <row r="51">
          <cell r="A51" t="str">
            <v>E07000130</v>
          </cell>
          <cell r="B51" t="str">
            <v>Charnwood</v>
          </cell>
          <cell r="C51" t="str">
            <v>No</v>
          </cell>
        </row>
        <row r="52">
          <cell r="A52" t="str">
            <v>E07000070</v>
          </cell>
          <cell r="B52" t="str">
            <v>Chelmsford</v>
          </cell>
          <cell r="C52" t="str">
            <v>No</v>
          </cell>
        </row>
        <row r="53">
          <cell r="A53" t="str">
            <v>E07000078</v>
          </cell>
          <cell r="B53" t="str">
            <v>Cheltenham</v>
          </cell>
          <cell r="C53" t="str">
            <v>No</v>
          </cell>
        </row>
        <row r="54">
          <cell r="A54" t="str">
            <v>E07000177</v>
          </cell>
          <cell r="B54" t="str">
            <v>Cherwell</v>
          </cell>
          <cell r="C54" t="str">
            <v>No</v>
          </cell>
        </row>
        <row r="55">
          <cell r="A55" t="str">
            <v>E06000049</v>
          </cell>
          <cell r="B55" t="str">
            <v>Cheshire East UA</v>
          </cell>
          <cell r="C55" t="str">
            <v>No</v>
          </cell>
        </row>
        <row r="56">
          <cell r="A56" t="str">
            <v>E06000050</v>
          </cell>
          <cell r="B56" t="str">
            <v>Cheshire West and Chester UA</v>
          </cell>
          <cell r="C56" t="str">
            <v>No</v>
          </cell>
        </row>
        <row r="57">
          <cell r="A57" t="str">
            <v>E07000034</v>
          </cell>
          <cell r="B57" t="str">
            <v>Chesterfield</v>
          </cell>
          <cell r="C57" t="str">
            <v>No</v>
          </cell>
        </row>
        <row r="58">
          <cell r="A58" t="str">
            <v>E07000225</v>
          </cell>
          <cell r="B58" t="str">
            <v>Chichester</v>
          </cell>
          <cell r="C58" t="str">
            <v>No</v>
          </cell>
        </row>
        <row r="59">
          <cell r="A59" t="str">
            <v>E07000005</v>
          </cell>
          <cell r="B59" t="str">
            <v>Chiltern</v>
          </cell>
          <cell r="C59" t="str">
            <v>No</v>
          </cell>
        </row>
        <row r="60">
          <cell r="A60" t="str">
            <v>E07000118</v>
          </cell>
          <cell r="B60" t="str">
            <v>Chorley</v>
          </cell>
          <cell r="C60" t="str">
            <v>No</v>
          </cell>
        </row>
        <row r="61">
          <cell r="A61" t="str">
            <v>E07000048</v>
          </cell>
          <cell r="B61" t="str">
            <v>Christchurch</v>
          </cell>
          <cell r="C61" t="str">
            <v>No</v>
          </cell>
        </row>
        <row r="62">
          <cell r="A62" t="str">
            <v>E09000001</v>
          </cell>
          <cell r="B62" t="str">
            <v>City of London</v>
          </cell>
          <cell r="C62" t="str">
            <v>Yes</v>
          </cell>
        </row>
        <row r="63">
          <cell r="A63" t="str">
            <v>E07000071</v>
          </cell>
          <cell r="B63" t="str">
            <v>Colchester</v>
          </cell>
          <cell r="C63" t="str">
            <v>No</v>
          </cell>
        </row>
        <row r="64">
          <cell r="A64" t="str">
            <v>E07000029</v>
          </cell>
          <cell r="B64" t="str">
            <v>Copeland</v>
          </cell>
          <cell r="C64" t="str">
            <v>No</v>
          </cell>
        </row>
        <row r="65">
          <cell r="A65" t="str">
            <v>E07000150</v>
          </cell>
          <cell r="B65" t="str">
            <v>Corby</v>
          </cell>
          <cell r="C65" t="str">
            <v>No</v>
          </cell>
        </row>
        <row r="66">
          <cell r="A66" t="str">
            <v>E06000052</v>
          </cell>
          <cell r="B66" t="str">
            <v>Cornwall UA</v>
          </cell>
          <cell r="C66" t="str">
            <v>No</v>
          </cell>
        </row>
        <row r="67">
          <cell r="A67" t="str">
            <v>E07000079</v>
          </cell>
          <cell r="B67" t="str">
            <v>Cotswold</v>
          </cell>
          <cell r="C67" t="str">
            <v>No</v>
          </cell>
        </row>
        <row r="68">
          <cell r="A68" t="str">
            <v>E06000047</v>
          </cell>
          <cell r="B68" t="str">
            <v>County Durham UA</v>
          </cell>
          <cell r="C68" t="str">
            <v>No</v>
          </cell>
        </row>
        <row r="69">
          <cell r="A69" t="str">
            <v>E08000026</v>
          </cell>
          <cell r="B69" t="str">
            <v>Coventry</v>
          </cell>
          <cell r="C69" t="str">
            <v>Yes</v>
          </cell>
        </row>
        <row r="70">
          <cell r="A70" t="str">
            <v>E07000163</v>
          </cell>
          <cell r="B70" t="str">
            <v>Craven</v>
          </cell>
          <cell r="C70" t="str">
            <v>No</v>
          </cell>
        </row>
        <row r="71">
          <cell r="A71" t="str">
            <v>E07000226</v>
          </cell>
          <cell r="B71" t="str">
            <v>Crawley</v>
          </cell>
          <cell r="C71" t="str">
            <v>No</v>
          </cell>
        </row>
        <row r="72">
          <cell r="A72" t="str">
            <v>E09000008</v>
          </cell>
          <cell r="B72" t="str">
            <v>Croydon</v>
          </cell>
          <cell r="C72" t="str">
            <v>Yes</v>
          </cell>
        </row>
        <row r="73">
          <cell r="A73" t="str">
            <v>E07000096</v>
          </cell>
          <cell r="B73" t="str">
            <v>Dacorum</v>
          </cell>
          <cell r="C73" t="str">
            <v>No</v>
          </cell>
        </row>
        <row r="74">
          <cell r="A74" t="str">
            <v>E06000005</v>
          </cell>
          <cell r="B74" t="str">
            <v>Darlington UA</v>
          </cell>
          <cell r="C74" t="str">
            <v>No</v>
          </cell>
        </row>
        <row r="75">
          <cell r="A75" t="str">
            <v>E07000107</v>
          </cell>
          <cell r="B75" t="str">
            <v>Dartford</v>
          </cell>
          <cell r="C75" t="str">
            <v>No</v>
          </cell>
        </row>
        <row r="76">
          <cell r="A76" t="str">
            <v>E07000151</v>
          </cell>
          <cell r="B76" t="str">
            <v>Daventry</v>
          </cell>
          <cell r="C76" t="str">
            <v>No</v>
          </cell>
        </row>
        <row r="77">
          <cell r="A77" t="str">
            <v>E06000015</v>
          </cell>
          <cell r="B77" t="str">
            <v>Derby UA</v>
          </cell>
          <cell r="C77" t="str">
            <v>Yes</v>
          </cell>
        </row>
        <row r="78">
          <cell r="A78" t="str">
            <v>E07000035</v>
          </cell>
          <cell r="B78" t="str">
            <v>Derbyshire Dales</v>
          </cell>
          <cell r="C78" t="str">
            <v>No</v>
          </cell>
        </row>
        <row r="79">
          <cell r="A79" t="str">
            <v>E08000017</v>
          </cell>
          <cell r="B79" t="str">
            <v>Doncaster</v>
          </cell>
          <cell r="C79" t="str">
            <v>No</v>
          </cell>
        </row>
        <row r="80">
          <cell r="A80" t="str">
            <v>E07000108</v>
          </cell>
          <cell r="B80" t="str">
            <v>Dover</v>
          </cell>
          <cell r="C80" t="str">
            <v>No</v>
          </cell>
        </row>
        <row r="81">
          <cell r="A81" t="str">
            <v>E08000027</v>
          </cell>
          <cell r="B81" t="str">
            <v>Dudley</v>
          </cell>
          <cell r="C81" t="str">
            <v>No</v>
          </cell>
        </row>
        <row r="82">
          <cell r="A82" t="str">
            <v>E09000009</v>
          </cell>
          <cell r="B82" t="str">
            <v>Ealing</v>
          </cell>
          <cell r="C82" t="str">
            <v>Yes</v>
          </cell>
        </row>
        <row r="83">
          <cell r="A83" t="str">
            <v>E07000009</v>
          </cell>
          <cell r="B83" t="str">
            <v>East Cambridgeshire</v>
          </cell>
          <cell r="C83" t="str">
            <v>No</v>
          </cell>
        </row>
        <row r="84">
          <cell r="A84" t="str">
            <v>E07000040</v>
          </cell>
          <cell r="B84" t="str">
            <v>East Devon</v>
          </cell>
          <cell r="C84" t="str">
            <v>No</v>
          </cell>
        </row>
        <row r="85">
          <cell r="A85" t="str">
            <v>E07000049</v>
          </cell>
          <cell r="B85" t="str">
            <v>East Dorset</v>
          </cell>
          <cell r="C85" t="str">
            <v>No</v>
          </cell>
        </row>
        <row r="86">
          <cell r="A86" t="str">
            <v>E07000085</v>
          </cell>
          <cell r="B86" t="str">
            <v>East Hampshire</v>
          </cell>
          <cell r="C86" t="str">
            <v>No</v>
          </cell>
        </row>
        <row r="87">
          <cell r="A87" t="str">
            <v>E07000242</v>
          </cell>
          <cell r="B87" t="str">
            <v>East Hertfordshire</v>
          </cell>
          <cell r="C87" t="str">
            <v>No</v>
          </cell>
        </row>
        <row r="88">
          <cell r="A88" t="str">
            <v>E07000137</v>
          </cell>
          <cell r="B88" t="str">
            <v>East Lindsey</v>
          </cell>
          <cell r="C88" t="str">
            <v>No</v>
          </cell>
        </row>
        <row r="89">
          <cell r="A89" t="str">
            <v>E07000152</v>
          </cell>
          <cell r="B89" t="str">
            <v>East Northamptonshire</v>
          </cell>
          <cell r="C89" t="str">
            <v>No</v>
          </cell>
        </row>
        <row r="90">
          <cell r="A90" t="str">
            <v>E06000011</v>
          </cell>
          <cell r="B90" t="str">
            <v>East Riding of Yorkshire UA</v>
          </cell>
          <cell r="C90" t="str">
            <v>No</v>
          </cell>
        </row>
        <row r="91">
          <cell r="A91" t="str">
            <v>E07000193</v>
          </cell>
          <cell r="B91" t="str">
            <v>East Staffordshire</v>
          </cell>
          <cell r="C91" t="str">
            <v>No</v>
          </cell>
        </row>
        <row r="92">
          <cell r="A92" t="str">
            <v>E07000061</v>
          </cell>
          <cell r="B92" t="str">
            <v>Eastbourne</v>
          </cell>
          <cell r="C92" t="str">
            <v>No</v>
          </cell>
        </row>
        <row r="93">
          <cell r="A93" t="str">
            <v>E07000086</v>
          </cell>
          <cell r="B93" t="str">
            <v>Eastleigh</v>
          </cell>
          <cell r="C93" t="str">
            <v>No</v>
          </cell>
        </row>
        <row r="94">
          <cell r="A94" t="str">
            <v>E07000030</v>
          </cell>
          <cell r="B94" t="str">
            <v>Eden</v>
          </cell>
          <cell r="C94" t="str">
            <v>No</v>
          </cell>
        </row>
        <row r="95">
          <cell r="A95" t="str">
            <v>E07000207</v>
          </cell>
          <cell r="B95" t="str">
            <v>Elmbridge</v>
          </cell>
          <cell r="C95" t="str">
            <v>No</v>
          </cell>
        </row>
        <row r="96">
          <cell r="A96" t="str">
            <v>E09000010</v>
          </cell>
          <cell r="B96" t="str">
            <v>Enfield</v>
          </cell>
          <cell r="C96" t="str">
            <v>Yes</v>
          </cell>
        </row>
        <row r="97">
          <cell r="A97" t="str">
            <v>E07000072</v>
          </cell>
          <cell r="B97" t="str">
            <v>Epping Forest</v>
          </cell>
          <cell r="C97" t="str">
            <v>No</v>
          </cell>
        </row>
        <row r="98">
          <cell r="A98" t="str">
            <v>E07000208</v>
          </cell>
          <cell r="B98" t="str">
            <v>Epsom and Ewell</v>
          </cell>
          <cell r="C98" t="str">
            <v>No</v>
          </cell>
        </row>
        <row r="99">
          <cell r="A99" t="str">
            <v>E07000036</v>
          </cell>
          <cell r="B99" t="str">
            <v>Erewash</v>
          </cell>
          <cell r="C99" t="str">
            <v>No</v>
          </cell>
        </row>
        <row r="100">
          <cell r="A100" t="str">
            <v>E07000041</v>
          </cell>
          <cell r="B100" t="str">
            <v>Exeter</v>
          </cell>
          <cell r="C100" t="str">
            <v>No</v>
          </cell>
        </row>
        <row r="101">
          <cell r="A101" t="str">
            <v>E07000087</v>
          </cell>
          <cell r="B101" t="str">
            <v>Fareham</v>
          </cell>
          <cell r="C101" t="str">
            <v>No</v>
          </cell>
        </row>
        <row r="102">
          <cell r="A102" t="str">
            <v>E07000010</v>
          </cell>
          <cell r="B102" t="str">
            <v>Fenland</v>
          </cell>
          <cell r="C102" t="str">
            <v>No</v>
          </cell>
        </row>
        <row r="103">
          <cell r="A103" t="str">
            <v>E07000201</v>
          </cell>
          <cell r="B103" t="str">
            <v>Forest Heath</v>
          </cell>
          <cell r="C103" t="str">
            <v>No</v>
          </cell>
        </row>
        <row r="104">
          <cell r="A104" t="str">
            <v>E07000080</v>
          </cell>
          <cell r="B104" t="str">
            <v>Forest of Dean</v>
          </cell>
          <cell r="C104" t="str">
            <v>No</v>
          </cell>
        </row>
        <row r="105">
          <cell r="A105" t="str">
            <v>E07000119</v>
          </cell>
          <cell r="B105" t="str">
            <v>Fylde</v>
          </cell>
          <cell r="C105" t="str">
            <v>No</v>
          </cell>
        </row>
        <row r="106">
          <cell r="A106" t="str">
            <v>E08000037</v>
          </cell>
          <cell r="B106" t="str">
            <v>Gateshead</v>
          </cell>
          <cell r="C106" t="str">
            <v>No</v>
          </cell>
        </row>
        <row r="107">
          <cell r="A107" t="str">
            <v>E07000173</v>
          </cell>
          <cell r="B107" t="str">
            <v>Gedling</v>
          </cell>
          <cell r="C107" t="str">
            <v>No</v>
          </cell>
        </row>
        <row r="108">
          <cell r="A108" t="str">
            <v>E07000081</v>
          </cell>
          <cell r="B108" t="str">
            <v>Gloucester</v>
          </cell>
          <cell r="C108" t="str">
            <v>No</v>
          </cell>
        </row>
        <row r="109">
          <cell r="A109" t="str">
            <v>E07000088</v>
          </cell>
          <cell r="B109" t="str">
            <v>Gosport</v>
          </cell>
          <cell r="C109" t="str">
            <v>No</v>
          </cell>
        </row>
        <row r="110">
          <cell r="A110" t="str">
            <v>E07000109</v>
          </cell>
          <cell r="B110" t="str">
            <v>Gravesham</v>
          </cell>
          <cell r="C110" t="str">
            <v>No</v>
          </cell>
        </row>
        <row r="111">
          <cell r="A111" t="str">
            <v>E07000145</v>
          </cell>
          <cell r="B111" t="str">
            <v>Great Yarmouth</v>
          </cell>
          <cell r="C111" t="str">
            <v>No</v>
          </cell>
        </row>
        <row r="112">
          <cell r="A112" t="str">
            <v>E09000011</v>
          </cell>
          <cell r="B112" t="str">
            <v>Greenwich</v>
          </cell>
          <cell r="C112" t="str">
            <v>Yes</v>
          </cell>
        </row>
        <row r="113">
          <cell r="A113" t="str">
            <v>E07000209</v>
          </cell>
          <cell r="B113" t="str">
            <v>Guildford</v>
          </cell>
          <cell r="C113" t="str">
            <v>No</v>
          </cell>
        </row>
        <row r="114">
          <cell r="A114" t="str">
            <v>E09000012</v>
          </cell>
          <cell r="B114" t="str">
            <v>Hackney</v>
          </cell>
          <cell r="C114" t="str">
            <v>Yes</v>
          </cell>
        </row>
        <row r="115">
          <cell r="A115" t="str">
            <v>E06000006</v>
          </cell>
          <cell r="B115" t="str">
            <v>Halton UA</v>
          </cell>
          <cell r="C115" t="str">
            <v>No</v>
          </cell>
        </row>
        <row r="116">
          <cell r="A116" t="str">
            <v>E07000164</v>
          </cell>
          <cell r="B116" t="str">
            <v>Hambleton</v>
          </cell>
          <cell r="C116" t="str">
            <v>No</v>
          </cell>
        </row>
        <row r="117">
          <cell r="A117" t="str">
            <v>E09000013</v>
          </cell>
          <cell r="B117" t="str">
            <v>Hammersmith and Fulham</v>
          </cell>
          <cell r="C117" t="str">
            <v>Yes</v>
          </cell>
        </row>
        <row r="118">
          <cell r="A118" t="str">
            <v>E07000131</v>
          </cell>
          <cell r="B118" t="str">
            <v>Harborough</v>
          </cell>
          <cell r="C118" t="str">
            <v>No</v>
          </cell>
        </row>
        <row r="119">
          <cell r="A119" t="str">
            <v>E09000014</v>
          </cell>
          <cell r="B119" t="str">
            <v>Haringey</v>
          </cell>
          <cell r="C119" t="str">
            <v>Yes</v>
          </cell>
        </row>
        <row r="120">
          <cell r="A120" t="str">
            <v>E07000073</v>
          </cell>
          <cell r="B120" t="str">
            <v>Harlow</v>
          </cell>
          <cell r="C120" t="str">
            <v>No</v>
          </cell>
        </row>
        <row r="121">
          <cell r="A121" t="str">
            <v>E07000165</v>
          </cell>
          <cell r="B121" t="str">
            <v>Harrogate</v>
          </cell>
          <cell r="C121" t="str">
            <v>No</v>
          </cell>
        </row>
        <row r="122">
          <cell r="A122" t="str">
            <v>E09000015</v>
          </cell>
          <cell r="B122" t="str">
            <v>Harrow</v>
          </cell>
          <cell r="C122" t="str">
            <v>Yes</v>
          </cell>
        </row>
        <row r="123">
          <cell r="A123" t="str">
            <v>E07000089</v>
          </cell>
          <cell r="B123" t="str">
            <v>Hart</v>
          </cell>
          <cell r="C123" t="str">
            <v>No</v>
          </cell>
        </row>
        <row r="124">
          <cell r="A124" t="str">
            <v>E06000001</v>
          </cell>
          <cell r="B124" t="str">
            <v>Hartlepool UA</v>
          </cell>
          <cell r="C124" t="str">
            <v>No</v>
          </cell>
        </row>
        <row r="125">
          <cell r="A125" t="str">
            <v>E07000062</v>
          </cell>
          <cell r="B125" t="str">
            <v>Hastings</v>
          </cell>
          <cell r="C125" t="str">
            <v>No</v>
          </cell>
        </row>
        <row r="126">
          <cell r="A126" t="str">
            <v>E07000090</v>
          </cell>
          <cell r="B126" t="str">
            <v>Havant</v>
          </cell>
          <cell r="C126" t="str">
            <v>No</v>
          </cell>
        </row>
        <row r="127">
          <cell r="A127" t="str">
            <v>E09000016</v>
          </cell>
          <cell r="B127" t="str">
            <v>Havering</v>
          </cell>
          <cell r="C127" t="str">
            <v>Yes</v>
          </cell>
        </row>
        <row r="128">
          <cell r="A128" t="str">
            <v>E06000019</v>
          </cell>
          <cell r="B128" t="str">
            <v>Herefordshire, County of UA</v>
          </cell>
          <cell r="C128" t="str">
            <v>No</v>
          </cell>
        </row>
        <row r="129">
          <cell r="A129" t="str">
            <v>E07000098</v>
          </cell>
          <cell r="B129" t="str">
            <v>Hertsmere</v>
          </cell>
          <cell r="C129" t="str">
            <v>No</v>
          </cell>
        </row>
        <row r="130">
          <cell r="A130" t="str">
            <v>E07000037</v>
          </cell>
          <cell r="B130" t="str">
            <v>High Peak</v>
          </cell>
          <cell r="C130" t="str">
            <v>No</v>
          </cell>
        </row>
        <row r="131">
          <cell r="A131" t="str">
            <v>E09000017</v>
          </cell>
          <cell r="B131" t="str">
            <v>Hillingdon</v>
          </cell>
          <cell r="C131" t="str">
            <v>Yes</v>
          </cell>
        </row>
        <row r="132">
          <cell r="A132" t="str">
            <v>E07000132</v>
          </cell>
          <cell r="B132" t="str">
            <v>Hinckley and Bosworth</v>
          </cell>
          <cell r="C132" t="str">
            <v>No</v>
          </cell>
        </row>
        <row r="133">
          <cell r="A133" t="str">
            <v>E07000227</v>
          </cell>
          <cell r="B133" t="str">
            <v>Horsham</v>
          </cell>
          <cell r="C133" t="str">
            <v>No</v>
          </cell>
        </row>
        <row r="134">
          <cell r="A134" t="str">
            <v>E09000018</v>
          </cell>
          <cell r="B134" t="str">
            <v>Hounslow</v>
          </cell>
          <cell r="C134" t="str">
            <v>Yes</v>
          </cell>
        </row>
        <row r="135">
          <cell r="A135" t="str">
            <v>E07000011</v>
          </cell>
          <cell r="B135" t="str">
            <v>Huntingdonshire</v>
          </cell>
          <cell r="C135" t="str">
            <v>No</v>
          </cell>
        </row>
        <row r="136">
          <cell r="A136" t="str">
            <v>E07000120</v>
          </cell>
          <cell r="B136" t="str">
            <v>Hyndburn</v>
          </cell>
          <cell r="C136" t="str">
            <v>No</v>
          </cell>
        </row>
        <row r="137">
          <cell r="A137" t="str">
            <v>E07000202</v>
          </cell>
          <cell r="B137" t="str">
            <v>Ipswich</v>
          </cell>
          <cell r="C137" t="str">
            <v>No</v>
          </cell>
        </row>
        <row r="138">
          <cell r="A138" t="str">
            <v>E06000046</v>
          </cell>
          <cell r="B138" t="str">
            <v>Isle of Wight UA</v>
          </cell>
          <cell r="C138" t="str">
            <v>No</v>
          </cell>
        </row>
        <row r="139">
          <cell r="A139" t="str">
            <v>E06000053</v>
          </cell>
          <cell r="B139" t="str">
            <v>Isles of Scilly UA</v>
          </cell>
          <cell r="C139" t="str">
            <v>No</v>
          </cell>
        </row>
        <row r="140">
          <cell r="A140" t="str">
            <v>E09000019</v>
          </cell>
          <cell r="B140" t="str">
            <v>Islington</v>
          </cell>
          <cell r="C140" t="str">
            <v>Yes</v>
          </cell>
        </row>
        <row r="141">
          <cell r="A141" t="str">
            <v>E09000020</v>
          </cell>
          <cell r="B141" t="str">
            <v>Kensington and Chelsea</v>
          </cell>
          <cell r="C141" t="str">
            <v>Yes</v>
          </cell>
        </row>
        <row r="142">
          <cell r="A142" t="str">
            <v>E07000153</v>
          </cell>
          <cell r="B142" t="str">
            <v>Kettering</v>
          </cell>
          <cell r="C142" t="str">
            <v>No</v>
          </cell>
        </row>
        <row r="143">
          <cell r="A143" t="str">
            <v>E07000146</v>
          </cell>
          <cell r="B143" t="str">
            <v>King’s Lynn and West Norfolk</v>
          </cell>
          <cell r="C143" t="str">
            <v>No</v>
          </cell>
        </row>
        <row r="144">
          <cell r="A144" t="str">
            <v>E06000010</v>
          </cell>
          <cell r="B144" t="str">
            <v>Kingston upon Hull, City of UA</v>
          </cell>
          <cell r="C144" t="str">
            <v>Yes</v>
          </cell>
        </row>
        <row r="145">
          <cell r="A145" t="str">
            <v>E09000021</v>
          </cell>
          <cell r="B145" t="str">
            <v>Kingston upon Thames</v>
          </cell>
          <cell r="C145" t="str">
            <v>Yes</v>
          </cell>
        </row>
        <row r="146">
          <cell r="A146" t="str">
            <v>E08000034</v>
          </cell>
          <cell r="B146" t="str">
            <v>Kirklees</v>
          </cell>
          <cell r="C146" t="str">
            <v>No</v>
          </cell>
        </row>
        <row r="147">
          <cell r="A147" t="str">
            <v>E08000011</v>
          </cell>
          <cell r="B147" t="str">
            <v>Knowsley</v>
          </cell>
          <cell r="C147" t="str">
            <v>No</v>
          </cell>
        </row>
        <row r="148">
          <cell r="A148" t="str">
            <v>E09000022</v>
          </cell>
          <cell r="B148" t="str">
            <v>Lambeth</v>
          </cell>
          <cell r="C148" t="str">
            <v>Yes</v>
          </cell>
        </row>
        <row r="149">
          <cell r="A149" t="str">
            <v>E07000121</v>
          </cell>
          <cell r="B149" t="str">
            <v>Lancaster</v>
          </cell>
          <cell r="C149" t="str">
            <v>No</v>
          </cell>
        </row>
        <row r="150">
          <cell r="A150" t="str">
            <v>E08000035</v>
          </cell>
          <cell r="B150" t="str">
            <v>Leeds</v>
          </cell>
          <cell r="C150" t="str">
            <v>Yes</v>
          </cell>
        </row>
        <row r="151">
          <cell r="A151" t="str">
            <v>E06000016</v>
          </cell>
          <cell r="B151" t="str">
            <v>Leicester UA</v>
          </cell>
          <cell r="C151" t="str">
            <v>Yes</v>
          </cell>
        </row>
        <row r="152">
          <cell r="A152" t="str">
            <v>E07000063</v>
          </cell>
          <cell r="B152" t="str">
            <v>Lewes</v>
          </cell>
          <cell r="C152" t="str">
            <v>No</v>
          </cell>
        </row>
        <row r="153">
          <cell r="A153" t="str">
            <v>E09000023</v>
          </cell>
          <cell r="B153" t="str">
            <v>Lewisham</v>
          </cell>
          <cell r="C153" t="str">
            <v>Yes</v>
          </cell>
        </row>
        <row r="154">
          <cell r="A154" t="str">
            <v>E07000194</v>
          </cell>
          <cell r="B154" t="str">
            <v>Lichfield</v>
          </cell>
          <cell r="C154" t="str">
            <v>No</v>
          </cell>
        </row>
        <row r="155">
          <cell r="A155" t="str">
            <v>E07000138</v>
          </cell>
          <cell r="B155" t="str">
            <v>Lincoln</v>
          </cell>
          <cell r="C155" t="str">
            <v>No</v>
          </cell>
        </row>
        <row r="156">
          <cell r="A156" t="str">
            <v>E08000012</v>
          </cell>
          <cell r="B156" t="str">
            <v>Liverpool</v>
          </cell>
          <cell r="C156" t="str">
            <v>Yes</v>
          </cell>
        </row>
        <row r="157">
          <cell r="A157" t="str">
            <v>E06000032</v>
          </cell>
          <cell r="B157" t="str">
            <v>Luton UA</v>
          </cell>
          <cell r="C157" t="str">
            <v>No</v>
          </cell>
        </row>
        <row r="158">
          <cell r="A158" t="str">
            <v>E07000110</v>
          </cell>
          <cell r="B158" t="str">
            <v>Maidstone</v>
          </cell>
          <cell r="C158" t="str">
            <v>No</v>
          </cell>
        </row>
        <row r="159">
          <cell r="A159" t="str">
            <v>E07000074</v>
          </cell>
          <cell r="B159" t="str">
            <v>Maldon</v>
          </cell>
          <cell r="C159" t="str">
            <v>No</v>
          </cell>
        </row>
        <row r="160">
          <cell r="A160" t="str">
            <v>E07000235</v>
          </cell>
          <cell r="B160" t="str">
            <v>Malvern Hills</v>
          </cell>
          <cell r="C160" t="str">
            <v>No</v>
          </cell>
        </row>
        <row r="161">
          <cell r="A161" t="str">
            <v>E08000003</v>
          </cell>
          <cell r="B161" t="str">
            <v>Manchester</v>
          </cell>
          <cell r="C161" t="str">
            <v>Yes</v>
          </cell>
        </row>
        <row r="162">
          <cell r="A162" t="str">
            <v>E07000174</v>
          </cell>
          <cell r="B162" t="str">
            <v>Mansfield</v>
          </cell>
          <cell r="C162" t="str">
            <v>No</v>
          </cell>
        </row>
        <row r="163">
          <cell r="A163" t="str">
            <v>E06000035</v>
          </cell>
          <cell r="B163" t="str">
            <v>Medway UA</v>
          </cell>
          <cell r="C163" t="str">
            <v>No</v>
          </cell>
        </row>
        <row r="164">
          <cell r="A164" t="str">
            <v>E07000133</v>
          </cell>
          <cell r="B164" t="str">
            <v>Melton</v>
          </cell>
          <cell r="C164" t="str">
            <v>No</v>
          </cell>
        </row>
        <row r="165">
          <cell r="A165" t="str">
            <v>E07000187</v>
          </cell>
          <cell r="B165" t="str">
            <v>Mendip</v>
          </cell>
          <cell r="C165" t="str">
            <v>No</v>
          </cell>
        </row>
        <row r="166">
          <cell r="A166" t="str">
            <v>E09000024</v>
          </cell>
          <cell r="B166" t="str">
            <v>Merton</v>
          </cell>
          <cell r="C166" t="str">
            <v>Yes</v>
          </cell>
        </row>
        <row r="167">
          <cell r="A167" t="str">
            <v>E07000042</v>
          </cell>
          <cell r="B167" t="str">
            <v>Mid Devon</v>
          </cell>
          <cell r="C167" t="str">
            <v>No</v>
          </cell>
        </row>
        <row r="168">
          <cell r="A168" t="str">
            <v>E07000203</v>
          </cell>
          <cell r="B168" t="str">
            <v>Mid Suffolk</v>
          </cell>
          <cell r="C168" t="str">
            <v>No</v>
          </cell>
        </row>
        <row r="169">
          <cell r="A169" t="str">
            <v>E07000228</v>
          </cell>
          <cell r="B169" t="str">
            <v>Mid Sussex</v>
          </cell>
          <cell r="C169" t="str">
            <v>No</v>
          </cell>
        </row>
        <row r="170">
          <cell r="A170" t="str">
            <v>E06000002</v>
          </cell>
          <cell r="B170" t="str">
            <v>Middlesbrough UA</v>
          </cell>
          <cell r="C170" t="str">
            <v>No</v>
          </cell>
        </row>
        <row r="171">
          <cell r="A171" t="str">
            <v>E06000042</v>
          </cell>
          <cell r="B171" t="str">
            <v>Milton Keynes UA</v>
          </cell>
          <cell r="C171" t="str">
            <v>No</v>
          </cell>
        </row>
        <row r="172">
          <cell r="A172" t="str">
            <v>E07000210</v>
          </cell>
          <cell r="B172" t="str">
            <v>Mole Valley</v>
          </cell>
          <cell r="C172" t="str">
            <v>No</v>
          </cell>
        </row>
        <row r="173">
          <cell r="A173" t="str">
            <v>E07000091</v>
          </cell>
          <cell r="B173" t="str">
            <v>New Forest</v>
          </cell>
          <cell r="C173" t="str">
            <v>No</v>
          </cell>
        </row>
        <row r="174">
          <cell r="A174" t="str">
            <v>E07000175</v>
          </cell>
          <cell r="B174" t="str">
            <v>Newark and Sherwood</v>
          </cell>
          <cell r="C174" t="str">
            <v>No</v>
          </cell>
        </row>
        <row r="175">
          <cell r="A175" t="str">
            <v>E08000021</v>
          </cell>
          <cell r="B175" t="str">
            <v>Newcastle upon Tyne</v>
          </cell>
          <cell r="C175" t="str">
            <v>Yes</v>
          </cell>
        </row>
        <row r="176">
          <cell r="A176" t="str">
            <v>E07000195</v>
          </cell>
          <cell r="B176" t="str">
            <v>Newcastle-under-Lyme</v>
          </cell>
          <cell r="C176" t="str">
            <v>No</v>
          </cell>
        </row>
        <row r="177">
          <cell r="A177" t="str">
            <v>E09000025</v>
          </cell>
          <cell r="B177" t="str">
            <v>Newham</v>
          </cell>
          <cell r="C177" t="str">
            <v>Yes</v>
          </cell>
        </row>
        <row r="178">
          <cell r="A178" t="str">
            <v>E07000043</v>
          </cell>
          <cell r="B178" t="str">
            <v>North Devon</v>
          </cell>
          <cell r="C178" t="str">
            <v>No</v>
          </cell>
        </row>
        <row r="179">
          <cell r="A179" t="str">
            <v>E07000050</v>
          </cell>
          <cell r="B179" t="str">
            <v>North Dorset</v>
          </cell>
          <cell r="C179" t="str">
            <v>No</v>
          </cell>
        </row>
        <row r="180">
          <cell r="A180" t="str">
            <v>E07000038</v>
          </cell>
          <cell r="B180" t="str">
            <v>North East Derbyshire</v>
          </cell>
          <cell r="C180" t="str">
            <v>No</v>
          </cell>
        </row>
        <row r="181">
          <cell r="A181" t="str">
            <v>E06000012</v>
          </cell>
          <cell r="B181" t="str">
            <v>North East Lincolnshire UA</v>
          </cell>
          <cell r="C181" t="str">
            <v>No</v>
          </cell>
        </row>
        <row r="182">
          <cell r="A182" t="str">
            <v>E07000099</v>
          </cell>
          <cell r="B182" t="str">
            <v>North Hertfordshire</v>
          </cell>
          <cell r="C182" t="str">
            <v>No</v>
          </cell>
        </row>
        <row r="183">
          <cell r="A183" t="str">
            <v>E07000139</v>
          </cell>
          <cell r="B183" t="str">
            <v>North Kesteven</v>
          </cell>
          <cell r="C183" t="str">
            <v>No</v>
          </cell>
        </row>
        <row r="184">
          <cell r="A184" t="str">
            <v>E06000013</v>
          </cell>
          <cell r="B184" t="str">
            <v>North Lincolnshire UA</v>
          </cell>
          <cell r="C184" t="str">
            <v>No</v>
          </cell>
        </row>
        <row r="185">
          <cell r="A185" t="str">
            <v>E07000147</v>
          </cell>
          <cell r="B185" t="str">
            <v>North Norfolk</v>
          </cell>
          <cell r="C185" t="str">
            <v>No</v>
          </cell>
        </row>
        <row r="186">
          <cell r="A186" t="str">
            <v>E06000024</v>
          </cell>
          <cell r="B186" t="str">
            <v>North Somerset UA</v>
          </cell>
          <cell r="C186" t="str">
            <v>No</v>
          </cell>
        </row>
        <row r="187">
          <cell r="A187" t="str">
            <v>E08000022</v>
          </cell>
          <cell r="B187" t="str">
            <v>North Tyneside</v>
          </cell>
          <cell r="C187" t="str">
            <v>No</v>
          </cell>
        </row>
        <row r="188">
          <cell r="A188" t="str">
            <v>E07000218</v>
          </cell>
          <cell r="B188" t="str">
            <v>North Warwickshire</v>
          </cell>
          <cell r="C188" t="str">
            <v>No</v>
          </cell>
        </row>
        <row r="189">
          <cell r="A189" t="str">
            <v>E07000134</v>
          </cell>
          <cell r="B189" t="str">
            <v>North West Leicestershire</v>
          </cell>
          <cell r="C189" t="str">
            <v>No</v>
          </cell>
        </row>
        <row r="190">
          <cell r="A190" t="str">
            <v>E07000154</v>
          </cell>
          <cell r="B190" t="str">
            <v>Northampton</v>
          </cell>
          <cell r="C190" t="str">
            <v>No</v>
          </cell>
        </row>
        <row r="191">
          <cell r="A191" t="str">
            <v>E06000057</v>
          </cell>
          <cell r="B191" t="str">
            <v>Northumberland UA</v>
          </cell>
          <cell r="C191" t="str">
            <v>No</v>
          </cell>
        </row>
        <row r="192">
          <cell r="A192" t="str">
            <v>E07000148</v>
          </cell>
          <cell r="B192" t="str">
            <v>Norwich</v>
          </cell>
          <cell r="C192" t="str">
            <v>No</v>
          </cell>
        </row>
        <row r="193">
          <cell r="A193" t="str">
            <v>E06000018</v>
          </cell>
          <cell r="B193" t="str">
            <v>Nottingham UA</v>
          </cell>
          <cell r="C193" t="str">
            <v>Yes</v>
          </cell>
        </row>
        <row r="194">
          <cell r="A194" t="str">
            <v>E07000219</v>
          </cell>
          <cell r="B194" t="str">
            <v>Nuneaton and Bedworth</v>
          </cell>
          <cell r="C194" t="str">
            <v>No</v>
          </cell>
        </row>
        <row r="195">
          <cell r="A195" t="str">
            <v>E07000135</v>
          </cell>
          <cell r="B195" t="str">
            <v>Oadby and Wigston</v>
          </cell>
          <cell r="C195" t="str">
            <v>No</v>
          </cell>
        </row>
        <row r="196">
          <cell r="A196" t="str">
            <v>E08000004</v>
          </cell>
          <cell r="B196" t="str">
            <v>Oldham</v>
          </cell>
          <cell r="C196" t="str">
            <v>No</v>
          </cell>
        </row>
        <row r="197">
          <cell r="A197" t="str">
            <v>E07000178</v>
          </cell>
          <cell r="B197" t="str">
            <v>Oxford</v>
          </cell>
          <cell r="C197" t="str">
            <v>No</v>
          </cell>
        </row>
        <row r="198">
          <cell r="A198" t="str">
            <v>E07000122</v>
          </cell>
          <cell r="B198" t="str">
            <v>Pendle</v>
          </cell>
          <cell r="C198" t="str">
            <v>No</v>
          </cell>
        </row>
        <row r="199">
          <cell r="A199" t="str">
            <v>E06000031</v>
          </cell>
          <cell r="B199" t="str">
            <v>Peterborough UA</v>
          </cell>
          <cell r="C199" t="str">
            <v>No</v>
          </cell>
        </row>
        <row r="200">
          <cell r="A200" t="str">
            <v>E06000026</v>
          </cell>
          <cell r="B200" t="str">
            <v>Plymouth UA</v>
          </cell>
          <cell r="C200" t="str">
            <v>Yes</v>
          </cell>
        </row>
        <row r="201">
          <cell r="A201" t="str">
            <v>E06000029</v>
          </cell>
          <cell r="B201" t="str">
            <v>Poole UA</v>
          </cell>
          <cell r="C201" t="str">
            <v>No</v>
          </cell>
        </row>
        <row r="202">
          <cell r="A202" t="str">
            <v>E06000044</v>
          </cell>
          <cell r="B202" t="str">
            <v>Portsmouth UA</v>
          </cell>
          <cell r="C202" t="str">
            <v>No</v>
          </cell>
        </row>
        <row r="203">
          <cell r="A203" t="str">
            <v>E07000123</v>
          </cell>
          <cell r="B203" t="str">
            <v>Preston</v>
          </cell>
          <cell r="C203" t="str">
            <v>No</v>
          </cell>
        </row>
        <row r="204">
          <cell r="A204" t="str">
            <v>E07000051</v>
          </cell>
          <cell r="B204" t="str">
            <v>Purbeck</v>
          </cell>
          <cell r="C204" t="str">
            <v>No</v>
          </cell>
        </row>
        <row r="205">
          <cell r="A205" t="str">
            <v>E06000038</v>
          </cell>
          <cell r="B205" t="str">
            <v>Reading UA</v>
          </cell>
          <cell r="C205" t="str">
            <v>Yes</v>
          </cell>
        </row>
        <row r="206">
          <cell r="A206" t="str">
            <v>E09000026</v>
          </cell>
          <cell r="B206" t="str">
            <v>Redbridge</v>
          </cell>
          <cell r="C206" t="str">
            <v>Yes</v>
          </cell>
        </row>
        <row r="207">
          <cell r="A207" t="str">
            <v>E06000003</v>
          </cell>
          <cell r="B207" t="str">
            <v>Redcar and Cleveland UA</v>
          </cell>
          <cell r="C207" t="str">
            <v>No</v>
          </cell>
        </row>
        <row r="208">
          <cell r="A208" t="str">
            <v>E07000236</v>
          </cell>
          <cell r="B208" t="str">
            <v>Redditch</v>
          </cell>
          <cell r="C208" t="str">
            <v>No</v>
          </cell>
        </row>
        <row r="209">
          <cell r="A209" t="str">
            <v>E07000211</v>
          </cell>
          <cell r="B209" t="str">
            <v>Reigate and Banstead</v>
          </cell>
          <cell r="C209" t="str">
            <v>No</v>
          </cell>
        </row>
        <row r="210">
          <cell r="A210" t="str">
            <v>E07000124</v>
          </cell>
          <cell r="B210" t="str">
            <v>Ribble Valley</v>
          </cell>
          <cell r="C210" t="str">
            <v>No</v>
          </cell>
        </row>
        <row r="211">
          <cell r="A211" t="str">
            <v>E09000027</v>
          </cell>
          <cell r="B211" t="str">
            <v>Richmond upon Thames</v>
          </cell>
          <cell r="C211" t="str">
            <v>Yes</v>
          </cell>
        </row>
        <row r="212">
          <cell r="A212" t="str">
            <v>E07000166</v>
          </cell>
          <cell r="B212" t="str">
            <v>Richmondshire</v>
          </cell>
          <cell r="C212" t="str">
            <v>No</v>
          </cell>
        </row>
        <row r="213">
          <cell r="A213" t="str">
            <v>E08000005</v>
          </cell>
          <cell r="B213" t="str">
            <v>Rochdale</v>
          </cell>
          <cell r="C213" t="str">
            <v>No</v>
          </cell>
        </row>
        <row r="214">
          <cell r="A214" t="str">
            <v>E07000075</v>
          </cell>
          <cell r="B214" t="str">
            <v>Rochford</v>
          </cell>
          <cell r="C214" t="str">
            <v>No</v>
          </cell>
        </row>
        <row r="215">
          <cell r="A215" t="str">
            <v>E07000125</v>
          </cell>
          <cell r="B215" t="str">
            <v>Rossendale</v>
          </cell>
          <cell r="C215" t="str">
            <v>No</v>
          </cell>
        </row>
        <row r="216">
          <cell r="A216" t="str">
            <v>E07000064</v>
          </cell>
          <cell r="B216" t="str">
            <v>Rother</v>
          </cell>
          <cell r="C216" t="str">
            <v>No</v>
          </cell>
        </row>
        <row r="217">
          <cell r="A217" t="str">
            <v>E08000018</v>
          </cell>
          <cell r="B217" t="str">
            <v>Rotherham</v>
          </cell>
          <cell r="C217" t="str">
            <v>No</v>
          </cell>
        </row>
        <row r="218">
          <cell r="A218" t="str">
            <v>E07000220</v>
          </cell>
          <cell r="B218" t="str">
            <v>Rugby</v>
          </cell>
          <cell r="C218" t="str">
            <v>No</v>
          </cell>
        </row>
        <row r="219">
          <cell r="A219" t="str">
            <v>E07000212</v>
          </cell>
          <cell r="B219" t="str">
            <v>Runnymede</v>
          </cell>
          <cell r="C219" t="str">
            <v>No</v>
          </cell>
        </row>
        <row r="220">
          <cell r="A220" t="str">
            <v>E07000176</v>
          </cell>
          <cell r="B220" t="str">
            <v>Rushcliffe</v>
          </cell>
          <cell r="C220" t="str">
            <v>No</v>
          </cell>
        </row>
        <row r="221">
          <cell r="A221" t="str">
            <v>E07000092</v>
          </cell>
          <cell r="B221" t="str">
            <v>Rushmoor</v>
          </cell>
          <cell r="C221" t="str">
            <v>No</v>
          </cell>
        </row>
        <row r="222">
          <cell r="A222" t="str">
            <v>E06000017</v>
          </cell>
          <cell r="B222" t="str">
            <v>Rutland UA</v>
          </cell>
          <cell r="C222" t="str">
            <v>No</v>
          </cell>
        </row>
        <row r="223">
          <cell r="A223" t="str">
            <v>E07000167</v>
          </cell>
          <cell r="B223" t="str">
            <v>Ryedale</v>
          </cell>
          <cell r="C223" t="str">
            <v>No</v>
          </cell>
        </row>
        <row r="224">
          <cell r="A224" t="str">
            <v>E08000006</v>
          </cell>
          <cell r="B224" t="str">
            <v>Salford</v>
          </cell>
          <cell r="C224" t="str">
            <v>No</v>
          </cell>
        </row>
        <row r="225">
          <cell r="A225" t="str">
            <v>E08000028</v>
          </cell>
          <cell r="B225" t="str">
            <v>Sandwell</v>
          </cell>
          <cell r="C225" t="str">
            <v>No</v>
          </cell>
        </row>
        <row r="226">
          <cell r="A226" t="str">
            <v>E07000168</v>
          </cell>
          <cell r="B226" t="str">
            <v>Scarborough</v>
          </cell>
          <cell r="C226" t="str">
            <v>No</v>
          </cell>
        </row>
        <row r="227">
          <cell r="A227" t="str">
            <v>E07000188</v>
          </cell>
          <cell r="B227" t="str">
            <v>Sedgemoor</v>
          </cell>
          <cell r="C227" t="str">
            <v>No</v>
          </cell>
        </row>
        <row r="228">
          <cell r="A228" t="str">
            <v>E08000014</v>
          </cell>
          <cell r="B228" t="str">
            <v>Sefton</v>
          </cell>
          <cell r="C228" t="str">
            <v>No</v>
          </cell>
        </row>
        <row r="229">
          <cell r="A229" t="str">
            <v>E07000169</v>
          </cell>
          <cell r="B229" t="str">
            <v>Selby</v>
          </cell>
          <cell r="C229" t="str">
            <v>No</v>
          </cell>
        </row>
        <row r="230">
          <cell r="A230" t="str">
            <v>E07000111</v>
          </cell>
          <cell r="B230" t="str">
            <v>Sevenoaks</v>
          </cell>
          <cell r="C230" t="str">
            <v>No</v>
          </cell>
        </row>
        <row r="231">
          <cell r="A231" t="str">
            <v>E08000019</v>
          </cell>
          <cell r="B231" t="str">
            <v>Sheffield</v>
          </cell>
          <cell r="C231" t="str">
            <v>Yes</v>
          </cell>
        </row>
        <row r="232">
          <cell r="A232" t="str">
            <v>E07000112</v>
          </cell>
          <cell r="B232" t="str">
            <v>Shepway</v>
          </cell>
          <cell r="C232" t="str">
            <v>No</v>
          </cell>
        </row>
        <row r="233">
          <cell r="A233" t="str">
            <v>E06000051</v>
          </cell>
          <cell r="B233" t="str">
            <v>Shropshire UA</v>
          </cell>
          <cell r="C233" t="str">
            <v>No</v>
          </cell>
        </row>
        <row r="234">
          <cell r="A234" t="str">
            <v>E06000039</v>
          </cell>
          <cell r="B234" t="str">
            <v>Slough UA</v>
          </cell>
          <cell r="C234" t="str">
            <v>No</v>
          </cell>
        </row>
        <row r="235">
          <cell r="A235" t="str">
            <v>E08000029</v>
          </cell>
          <cell r="B235" t="str">
            <v>Solihull</v>
          </cell>
          <cell r="C235" t="str">
            <v>No</v>
          </cell>
        </row>
        <row r="236">
          <cell r="A236" t="str">
            <v>E07000006</v>
          </cell>
          <cell r="B236" t="str">
            <v>South Bucks</v>
          </cell>
          <cell r="C236" t="str">
            <v>No</v>
          </cell>
        </row>
        <row r="237">
          <cell r="A237" t="str">
            <v>E07000012</v>
          </cell>
          <cell r="B237" t="str">
            <v>South Cambridgeshire</v>
          </cell>
          <cell r="C237" t="str">
            <v>No</v>
          </cell>
        </row>
        <row r="238">
          <cell r="A238" t="str">
            <v>E07000039</v>
          </cell>
          <cell r="B238" t="str">
            <v>South Derbyshire</v>
          </cell>
          <cell r="C238" t="str">
            <v>No</v>
          </cell>
        </row>
        <row r="239">
          <cell r="A239" t="str">
            <v>E06000025</v>
          </cell>
          <cell r="B239" t="str">
            <v>South Gloucestershire UA</v>
          </cell>
          <cell r="C239" t="str">
            <v>No</v>
          </cell>
        </row>
        <row r="240">
          <cell r="A240" t="str">
            <v>E07000044</v>
          </cell>
          <cell r="B240" t="str">
            <v>South Hams</v>
          </cell>
          <cell r="C240" t="str">
            <v>No</v>
          </cell>
        </row>
        <row r="241">
          <cell r="A241" t="str">
            <v>E07000140</v>
          </cell>
          <cell r="B241" t="str">
            <v>South Holland</v>
          </cell>
          <cell r="C241" t="str">
            <v>No</v>
          </cell>
        </row>
        <row r="242">
          <cell r="A242" t="str">
            <v>E07000141</v>
          </cell>
          <cell r="B242" t="str">
            <v>South Kesteven</v>
          </cell>
          <cell r="C242" t="str">
            <v>No</v>
          </cell>
        </row>
        <row r="243">
          <cell r="A243" t="str">
            <v>E07000031</v>
          </cell>
          <cell r="B243" t="str">
            <v>South Lakeland</v>
          </cell>
          <cell r="C243" t="str">
            <v>No</v>
          </cell>
        </row>
        <row r="244">
          <cell r="A244" t="str">
            <v>E07000149</v>
          </cell>
          <cell r="B244" t="str">
            <v>South Norfolk</v>
          </cell>
          <cell r="C244" t="str">
            <v>No</v>
          </cell>
        </row>
        <row r="245">
          <cell r="A245" t="str">
            <v>E07000155</v>
          </cell>
          <cell r="B245" t="str">
            <v>South Northamptonshire</v>
          </cell>
          <cell r="C245" t="str">
            <v>No</v>
          </cell>
        </row>
        <row r="246">
          <cell r="A246" t="str">
            <v>E07000179</v>
          </cell>
          <cell r="B246" t="str">
            <v>South Oxfordshire</v>
          </cell>
          <cell r="C246" t="str">
            <v>No</v>
          </cell>
        </row>
        <row r="247">
          <cell r="A247" t="str">
            <v>E07000126</v>
          </cell>
          <cell r="B247" t="str">
            <v>South Ribble</v>
          </cell>
          <cell r="C247" t="str">
            <v>No</v>
          </cell>
        </row>
        <row r="248">
          <cell r="A248" t="str">
            <v>E07000189</v>
          </cell>
          <cell r="B248" t="str">
            <v>South Somerset</v>
          </cell>
          <cell r="C248" t="str">
            <v>No</v>
          </cell>
        </row>
        <row r="249">
          <cell r="A249" t="str">
            <v>E07000196</v>
          </cell>
          <cell r="B249" t="str">
            <v>South Staffordshire</v>
          </cell>
          <cell r="C249" t="str">
            <v>No</v>
          </cell>
        </row>
        <row r="250">
          <cell r="A250" t="str">
            <v>E08000023</v>
          </cell>
          <cell r="B250" t="str">
            <v>South Tyneside</v>
          </cell>
          <cell r="C250" t="str">
            <v>No</v>
          </cell>
        </row>
        <row r="251">
          <cell r="A251" t="str">
            <v>E06000045</v>
          </cell>
          <cell r="B251" t="str">
            <v>Southampton UA</v>
          </cell>
          <cell r="C251" t="str">
            <v>Yes</v>
          </cell>
        </row>
        <row r="252">
          <cell r="A252" t="str">
            <v>E06000033</v>
          </cell>
          <cell r="B252" t="str">
            <v>Southend-on-Sea UA</v>
          </cell>
          <cell r="C252" t="str">
            <v>No</v>
          </cell>
        </row>
        <row r="253">
          <cell r="A253" t="str">
            <v>E09000028</v>
          </cell>
          <cell r="B253" t="str">
            <v>Southwark</v>
          </cell>
          <cell r="C253" t="str">
            <v>Yes</v>
          </cell>
        </row>
        <row r="254">
          <cell r="A254" t="str">
            <v>E07000213</v>
          </cell>
          <cell r="B254" t="str">
            <v>Spelthorne</v>
          </cell>
          <cell r="C254" t="str">
            <v>No</v>
          </cell>
        </row>
        <row r="255">
          <cell r="A255" t="str">
            <v>E07000240</v>
          </cell>
          <cell r="B255" t="str">
            <v>St Albans</v>
          </cell>
          <cell r="C255" t="str">
            <v>No</v>
          </cell>
        </row>
        <row r="256">
          <cell r="A256" t="str">
            <v>E07000204</v>
          </cell>
          <cell r="B256" t="str">
            <v>St Edmundsbury</v>
          </cell>
          <cell r="C256" t="str">
            <v>No</v>
          </cell>
        </row>
        <row r="257">
          <cell r="A257" t="str">
            <v>E08000013</v>
          </cell>
          <cell r="B257" t="str">
            <v>St. Helens</v>
          </cell>
          <cell r="C257" t="str">
            <v>No</v>
          </cell>
        </row>
        <row r="258">
          <cell r="A258" t="str">
            <v>E07000197</v>
          </cell>
          <cell r="B258" t="str">
            <v>Stafford</v>
          </cell>
          <cell r="C258" t="str">
            <v>No</v>
          </cell>
        </row>
        <row r="259">
          <cell r="A259" t="str">
            <v>E07000198</v>
          </cell>
          <cell r="B259" t="str">
            <v>Staffordshire Moorlands</v>
          </cell>
          <cell r="C259" t="str">
            <v>No</v>
          </cell>
        </row>
        <row r="260">
          <cell r="A260" t="str">
            <v>E07000243</v>
          </cell>
          <cell r="B260" t="str">
            <v>Stevenage</v>
          </cell>
          <cell r="C260" t="str">
            <v>No</v>
          </cell>
        </row>
        <row r="261">
          <cell r="A261" t="str">
            <v>E08000007</v>
          </cell>
          <cell r="B261" t="str">
            <v>Stockport</v>
          </cell>
          <cell r="C261" t="str">
            <v>No</v>
          </cell>
        </row>
        <row r="262">
          <cell r="A262" t="str">
            <v>E06000004</v>
          </cell>
          <cell r="B262" t="str">
            <v>Stockton-on-Tees UA</v>
          </cell>
          <cell r="C262" t="str">
            <v>No</v>
          </cell>
        </row>
        <row r="263">
          <cell r="A263" t="str">
            <v>E06000021</v>
          </cell>
          <cell r="B263" t="str">
            <v>Stoke-on-Trent UA</v>
          </cell>
          <cell r="C263" t="str">
            <v>Yes</v>
          </cell>
        </row>
        <row r="264">
          <cell r="A264" t="str">
            <v>E07000221</v>
          </cell>
          <cell r="B264" t="str">
            <v>Stratford-on-Avon</v>
          </cell>
          <cell r="C264" t="str">
            <v>No</v>
          </cell>
        </row>
        <row r="265">
          <cell r="A265" t="str">
            <v>E07000082</v>
          </cell>
          <cell r="B265" t="str">
            <v>Stroud</v>
          </cell>
          <cell r="C265" t="str">
            <v>No</v>
          </cell>
        </row>
        <row r="266">
          <cell r="A266" t="str">
            <v>E07000205</v>
          </cell>
          <cell r="B266" t="str">
            <v>Suffolk Coastal</v>
          </cell>
          <cell r="C266" t="str">
            <v>No</v>
          </cell>
        </row>
        <row r="267">
          <cell r="A267" t="str">
            <v>E08000024</v>
          </cell>
          <cell r="B267" t="str">
            <v>Sunderland</v>
          </cell>
          <cell r="C267" t="str">
            <v>No</v>
          </cell>
        </row>
        <row r="268">
          <cell r="A268" t="str">
            <v>E07000214</v>
          </cell>
          <cell r="B268" t="str">
            <v>Surrey Heath</v>
          </cell>
          <cell r="C268" t="str">
            <v>No</v>
          </cell>
        </row>
        <row r="269">
          <cell r="A269" t="str">
            <v>E09000029</v>
          </cell>
          <cell r="B269" t="str">
            <v>Sutton</v>
          </cell>
          <cell r="C269" t="str">
            <v>Yes</v>
          </cell>
        </row>
        <row r="270">
          <cell r="A270" t="str">
            <v>E07000113</v>
          </cell>
          <cell r="B270" t="str">
            <v>Swale</v>
          </cell>
          <cell r="C270" t="str">
            <v>No</v>
          </cell>
        </row>
        <row r="271">
          <cell r="A271" t="str">
            <v>E06000030</v>
          </cell>
          <cell r="B271" t="str">
            <v>Swindon UA</v>
          </cell>
          <cell r="C271" t="str">
            <v>No</v>
          </cell>
        </row>
        <row r="272">
          <cell r="A272" t="str">
            <v>E08000008</v>
          </cell>
          <cell r="B272" t="str">
            <v>Tameside</v>
          </cell>
          <cell r="C272" t="str">
            <v>No</v>
          </cell>
        </row>
        <row r="273">
          <cell r="A273" t="str">
            <v>E07000199</v>
          </cell>
          <cell r="B273" t="str">
            <v>Tamworth</v>
          </cell>
          <cell r="C273" t="str">
            <v>No</v>
          </cell>
        </row>
        <row r="274">
          <cell r="A274" t="str">
            <v>E07000215</v>
          </cell>
          <cell r="B274" t="str">
            <v>Tandridge</v>
          </cell>
          <cell r="C274" t="str">
            <v>No</v>
          </cell>
        </row>
        <row r="275">
          <cell r="A275" t="str">
            <v>E07000190</v>
          </cell>
          <cell r="B275" t="str">
            <v>Taunton Deane</v>
          </cell>
          <cell r="C275" t="str">
            <v>No</v>
          </cell>
        </row>
        <row r="276">
          <cell r="A276" t="str">
            <v>E07000045</v>
          </cell>
          <cell r="B276" t="str">
            <v>Teignbridge</v>
          </cell>
          <cell r="C276" t="str">
            <v>No</v>
          </cell>
        </row>
        <row r="277">
          <cell r="A277" t="str">
            <v>E06000020</v>
          </cell>
          <cell r="B277" t="str">
            <v>Telford and Wrekin UA</v>
          </cell>
          <cell r="C277" t="str">
            <v>No</v>
          </cell>
        </row>
        <row r="278">
          <cell r="A278" t="str">
            <v>E07000076</v>
          </cell>
          <cell r="B278" t="str">
            <v>Tendring</v>
          </cell>
          <cell r="C278" t="str">
            <v>No</v>
          </cell>
        </row>
        <row r="279">
          <cell r="A279" t="str">
            <v>E07000093</v>
          </cell>
          <cell r="B279" t="str">
            <v>Test Valley</v>
          </cell>
          <cell r="C279" t="str">
            <v>No</v>
          </cell>
        </row>
        <row r="280">
          <cell r="A280" t="str">
            <v>E07000083</v>
          </cell>
          <cell r="B280" t="str">
            <v>Tewkesbury</v>
          </cell>
          <cell r="C280" t="str">
            <v>No</v>
          </cell>
        </row>
        <row r="281">
          <cell r="A281" t="str">
            <v>E07000114</v>
          </cell>
          <cell r="B281" t="str">
            <v>Thanet</v>
          </cell>
          <cell r="C281" t="str">
            <v>No</v>
          </cell>
        </row>
        <row r="282">
          <cell r="A282" t="str">
            <v>E07000102</v>
          </cell>
          <cell r="B282" t="str">
            <v>Three Rivers</v>
          </cell>
          <cell r="C282" t="str">
            <v>No</v>
          </cell>
        </row>
        <row r="283">
          <cell r="A283" t="str">
            <v>E06000034</v>
          </cell>
          <cell r="B283" t="str">
            <v>Thurrock UA</v>
          </cell>
          <cell r="C283" t="str">
            <v>No</v>
          </cell>
        </row>
        <row r="284">
          <cell r="A284" t="str">
            <v>E07000115</v>
          </cell>
          <cell r="B284" t="str">
            <v>Tonbridge and Malling</v>
          </cell>
          <cell r="C284" t="str">
            <v>No</v>
          </cell>
        </row>
        <row r="285">
          <cell r="A285" t="str">
            <v>E06000027</v>
          </cell>
          <cell r="B285" t="str">
            <v>Torbay UA</v>
          </cell>
          <cell r="C285" t="str">
            <v>No</v>
          </cell>
        </row>
        <row r="286">
          <cell r="A286" t="str">
            <v>E07000046</v>
          </cell>
          <cell r="B286" t="str">
            <v>Torridge</v>
          </cell>
          <cell r="C286" t="str">
            <v>No</v>
          </cell>
        </row>
        <row r="287">
          <cell r="A287" t="str">
            <v>E09000030</v>
          </cell>
          <cell r="B287" t="str">
            <v>Tower Hamlets</v>
          </cell>
          <cell r="C287" t="str">
            <v>Yes</v>
          </cell>
        </row>
        <row r="288">
          <cell r="A288" t="str">
            <v>E08000009</v>
          </cell>
          <cell r="B288" t="str">
            <v>Trafford</v>
          </cell>
          <cell r="C288" t="str">
            <v>No</v>
          </cell>
        </row>
        <row r="289">
          <cell r="A289" t="str">
            <v>E07000116</v>
          </cell>
          <cell r="B289" t="str">
            <v>Tunbridge Wells</v>
          </cell>
          <cell r="C289" t="str">
            <v>No</v>
          </cell>
        </row>
        <row r="290">
          <cell r="A290" t="str">
            <v>E07000077</v>
          </cell>
          <cell r="B290" t="str">
            <v>Uttlesford</v>
          </cell>
          <cell r="C290" t="str">
            <v>No</v>
          </cell>
        </row>
        <row r="291">
          <cell r="A291" t="str">
            <v>E07000180</v>
          </cell>
          <cell r="B291" t="str">
            <v>Vale of White Horse</v>
          </cell>
          <cell r="C291" t="str">
            <v>No</v>
          </cell>
        </row>
        <row r="292">
          <cell r="A292" t="str">
            <v>E08000036</v>
          </cell>
          <cell r="B292" t="str">
            <v>Wakefield</v>
          </cell>
          <cell r="C292" t="str">
            <v>No</v>
          </cell>
        </row>
        <row r="293">
          <cell r="A293" t="str">
            <v>E08000030</v>
          </cell>
          <cell r="B293" t="str">
            <v>Walsall</v>
          </cell>
          <cell r="C293" t="str">
            <v>No</v>
          </cell>
        </row>
        <row r="294">
          <cell r="A294" t="str">
            <v>E09000031</v>
          </cell>
          <cell r="B294" t="str">
            <v>Waltham Forest</v>
          </cell>
          <cell r="C294" t="str">
            <v>Yes</v>
          </cell>
        </row>
        <row r="295">
          <cell r="A295" t="str">
            <v>E09000032</v>
          </cell>
          <cell r="B295" t="str">
            <v>Wandsworth</v>
          </cell>
          <cell r="C295" t="str">
            <v>Yes</v>
          </cell>
        </row>
        <row r="296">
          <cell r="A296" t="str">
            <v>E06000007</v>
          </cell>
          <cell r="B296" t="str">
            <v>Warrington UA</v>
          </cell>
          <cell r="C296" t="str">
            <v>No</v>
          </cell>
        </row>
        <row r="297">
          <cell r="A297" t="str">
            <v>E07000222</v>
          </cell>
          <cell r="B297" t="str">
            <v>Warwick</v>
          </cell>
          <cell r="C297" t="str">
            <v>No</v>
          </cell>
        </row>
        <row r="298">
          <cell r="A298" t="str">
            <v>E07000103</v>
          </cell>
          <cell r="B298" t="str">
            <v>Watford</v>
          </cell>
          <cell r="C298" t="str">
            <v>No</v>
          </cell>
        </row>
        <row r="299">
          <cell r="A299" t="str">
            <v>E07000206</v>
          </cell>
          <cell r="B299" t="str">
            <v>Waveney</v>
          </cell>
          <cell r="C299" t="str">
            <v>No</v>
          </cell>
        </row>
        <row r="300">
          <cell r="A300" t="str">
            <v>E07000216</v>
          </cell>
          <cell r="B300" t="str">
            <v>Waverley</v>
          </cell>
          <cell r="C300" t="str">
            <v>No</v>
          </cell>
        </row>
        <row r="301">
          <cell r="A301" t="str">
            <v>E07000065</v>
          </cell>
          <cell r="B301" t="str">
            <v>Wealden</v>
          </cell>
          <cell r="C301" t="str">
            <v>No</v>
          </cell>
        </row>
        <row r="302">
          <cell r="A302" t="str">
            <v>E07000156</v>
          </cell>
          <cell r="B302" t="str">
            <v>Wellingborough</v>
          </cell>
          <cell r="C302" t="str">
            <v>No</v>
          </cell>
        </row>
        <row r="303">
          <cell r="A303" t="str">
            <v>E07000241</v>
          </cell>
          <cell r="B303" t="str">
            <v>Welwyn Hatfield</v>
          </cell>
          <cell r="C303" t="str">
            <v>No</v>
          </cell>
        </row>
        <row r="304">
          <cell r="A304" t="str">
            <v>E06000037</v>
          </cell>
          <cell r="B304" t="str">
            <v>West Berkshire UA</v>
          </cell>
          <cell r="C304" t="str">
            <v>No</v>
          </cell>
        </row>
        <row r="305">
          <cell r="A305" t="str">
            <v>E07000047</v>
          </cell>
          <cell r="B305" t="str">
            <v>West Devon</v>
          </cell>
          <cell r="C305" t="str">
            <v>No</v>
          </cell>
        </row>
        <row r="306">
          <cell r="A306" t="str">
            <v>E07000052</v>
          </cell>
          <cell r="B306" t="str">
            <v>West Dorset</v>
          </cell>
          <cell r="C306" t="str">
            <v>No</v>
          </cell>
        </row>
        <row r="307">
          <cell r="A307" t="str">
            <v>E07000127</v>
          </cell>
          <cell r="B307" t="str">
            <v>West Lancashire</v>
          </cell>
          <cell r="C307" t="str">
            <v>No</v>
          </cell>
        </row>
        <row r="308">
          <cell r="A308" t="str">
            <v>E07000142</v>
          </cell>
          <cell r="B308" t="str">
            <v>West Lindsey</v>
          </cell>
          <cell r="C308" t="str">
            <v>No</v>
          </cell>
        </row>
        <row r="309">
          <cell r="A309" t="str">
            <v>E07000181</v>
          </cell>
          <cell r="B309" t="str">
            <v>West Oxfordshire</v>
          </cell>
          <cell r="C309" t="str">
            <v>No</v>
          </cell>
        </row>
        <row r="310">
          <cell r="A310" t="str">
            <v>E07000191</v>
          </cell>
          <cell r="B310" t="str">
            <v>West Somerset</v>
          </cell>
          <cell r="C310" t="str">
            <v>No</v>
          </cell>
        </row>
        <row r="311">
          <cell r="A311" t="str">
            <v>E09000033</v>
          </cell>
          <cell r="B311" t="str">
            <v>Westminster</v>
          </cell>
          <cell r="C311" t="str">
            <v>Yes</v>
          </cell>
        </row>
        <row r="312">
          <cell r="A312" t="str">
            <v>E07000053</v>
          </cell>
          <cell r="B312" t="str">
            <v>Weymouth and Portland</v>
          </cell>
          <cell r="C312" t="str">
            <v>No</v>
          </cell>
        </row>
        <row r="313">
          <cell r="A313" t="str">
            <v>E08000010</v>
          </cell>
          <cell r="B313" t="str">
            <v>Wigan</v>
          </cell>
          <cell r="C313" t="str">
            <v>No</v>
          </cell>
        </row>
        <row r="314">
          <cell r="A314" t="str">
            <v>E06000054</v>
          </cell>
          <cell r="B314" t="str">
            <v>Wiltshire UA</v>
          </cell>
          <cell r="C314" t="str">
            <v>No</v>
          </cell>
        </row>
        <row r="315">
          <cell r="A315" t="str">
            <v>E07000094</v>
          </cell>
          <cell r="B315" t="str">
            <v>Winchester</v>
          </cell>
          <cell r="C315" t="str">
            <v>No</v>
          </cell>
        </row>
        <row r="316">
          <cell r="A316" t="str">
            <v>E06000040</v>
          </cell>
          <cell r="B316" t="str">
            <v>Windsor and Maidenhead UA</v>
          </cell>
          <cell r="C316" t="str">
            <v>No</v>
          </cell>
        </row>
        <row r="317">
          <cell r="A317" t="str">
            <v>E08000015</v>
          </cell>
          <cell r="B317" t="str">
            <v>Wirral</v>
          </cell>
          <cell r="C317" t="str">
            <v>No</v>
          </cell>
        </row>
        <row r="318">
          <cell r="A318" t="str">
            <v>E07000217</v>
          </cell>
          <cell r="B318" t="str">
            <v>Woking</v>
          </cell>
          <cell r="C318" t="str">
            <v>No</v>
          </cell>
        </row>
        <row r="319">
          <cell r="A319" t="str">
            <v>E06000041</v>
          </cell>
          <cell r="B319" t="str">
            <v>Wokingham UA</v>
          </cell>
          <cell r="C319" t="str">
            <v>No</v>
          </cell>
        </row>
        <row r="320">
          <cell r="A320" t="str">
            <v>E08000031</v>
          </cell>
          <cell r="B320" t="str">
            <v>Wolverhampton</v>
          </cell>
          <cell r="C320" t="str">
            <v>Yes</v>
          </cell>
        </row>
        <row r="321">
          <cell r="A321" t="str">
            <v>E07000237</v>
          </cell>
          <cell r="B321" t="str">
            <v>Worcester</v>
          </cell>
          <cell r="C321" t="str">
            <v>No</v>
          </cell>
        </row>
        <row r="322">
          <cell r="A322" t="str">
            <v>E07000229</v>
          </cell>
          <cell r="B322" t="str">
            <v>Worthing</v>
          </cell>
          <cell r="C322" t="str">
            <v>No</v>
          </cell>
        </row>
        <row r="323">
          <cell r="A323" t="str">
            <v>E07000238</v>
          </cell>
          <cell r="B323" t="str">
            <v>Wychavon</v>
          </cell>
          <cell r="C323" t="str">
            <v>No</v>
          </cell>
        </row>
        <row r="324">
          <cell r="A324" t="str">
            <v>E07000007</v>
          </cell>
          <cell r="B324" t="str">
            <v>Wycombe</v>
          </cell>
          <cell r="C324" t="str">
            <v>No</v>
          </cell>
        </row>
        <row r="325">
          <cell r="A325" t="str">
            <v>E07000128</v>
          </cell>
          <cell r="B325" t="str">
            <v>Wyre</v>
          </cell>
          <cell r="C325" t="str">
            <v>No</v>
          </cell>
        </row>
        <row r="326">
          <cell r="A326" t="str">
            <v>E07000239</v>
          </cell>
          <cell r="B326" t="str">
            <v>Wyre Forest</v>
          </cell>
          <cell r="C326" t="str">
            <v>No</v>
          </cell>
        </row>
        <row r="327">
          <cell r="A327" t="str">
            <v>E06000014</v>
          </cell>
          <cell r="B327" t="str">
            <v>York UA</v>
          </cell>
          <cell r="C327" t="str">
            <v>No</v>
          </cell>
        </row>
        <row r="328">
          <cell r="A328" t="str">
            <v>E10000002</v>
          </cell>
          <cell r="B328" t="str">
            <v>Buckinghamshire</v>
          </cell>
          <cell r="C328" t="str">
            <v>No</v>
          </cell>
        </row>
        <row r="329">
          <cell r="A329" t="str">
            <v>E06000061</v>
          </cell>
          <cell r="B329" t="str">
            <v>North Northamptonshire</v>
          </cell>
          <cell r="C329" t="str">
            <v>No</v>
          </cell>
        </row>
        <row r="330">
          <cell r="A330" t="str">
            <v>E06000062</v>
          </cell>
          <cell r="B330" t="str">
            <v>West Northamptonshire</v>
          </cell>
          <cell r="C330" t="str">
            <v>No</v>
          </cell>
        </row>
        <row r="331">
          <cell r="A331" t="str">
            <v>E06000063</v>
          </cell>
          <cell r="B331" t="str">
            <v>Cumberland</v>
          </cell>
          <cell r="C331" t="str">
            <v>No</v>
          </cell>
        </row>
        <row r="332">
          <cell r="A332" t="str">
            <v>E06000064</v>
          </cell>
          <cell r="B332" t="str">
            <v>Westmorland and Furness</v>
          </cell>
          <cell r="C332" t="str">
            <v>No</v>
          </cell>
        </row>
        <row r="333">
          <cell r="A333" t="str">
            <v>E06000065</v>
          </cell>
          <cell r="B333" t="str">
            <v>North Yorkshire</v>
          </cell>
          <cell r="C333" t="str">
            <v>No</v>
          </cell>
        </row>
        <row r="334">
          <cell r="A334" t="str">
            <v>E06000066</v>
          </cell>
          <cell r="B334" t="str">
            <v>Somerset</v>
          </cell>
          <cell r="C334" t="str">
            <v>No</v>
          </cell>
        </row>
        <row r="335">
          <cell r="A335" t="str">
            <v>E07000244</v>
          </cell>
          <cell r="B335" t="str">
            <v>East Suffolk</v>
          </cell>
          <cell r="C335" t="str">
            <v>No</v>
          </cell>
        </row>
        <row r="336">
          <cell r="A336" t="str">
            <v>E07000246</v>
          </cell>
          <cell r="B336" t="str">
            <v>Somerset West and Taunton</v>
          </cell>
          <cell r="C336" t="str">
            <v>No</v>
          </cell>
        </row>
        <row r="337">
          <cell r="A337" t="str">
            <v>E07000245</v>
          </cell>
          <cell r="B337" t="str">
            <v>West Suffolk</v>
          </cell>
          <cell r="C337" t="str">
            <v>No</v>
          </cell>
        </row>
        <row r="338">
          <cell r="A338" t="str">
            <v>E06000058</v>
          </cell>
          <cell r="B338" t="str">
            <v>Bournemouth, Christchurch and Poole</v>
          </cell>
          <cell r="C338" t="str">
            <v>No</v>
          </cell>
        </row>
        <row r="339">
          <cell r="A339" t="str">
            <v>E06000059</v>
          </cell>
          <cell r="B339" t="str">
            <v>Dorset</v>
          </cell>
          <cell r="C339" t="str">
            <v>No</v>
          </cell>
        </row>
        <row r="340">
          <cell r="A340" t="str">
            <v>E06000060</v>
          </cell>
          <cell r="B340" t="str">
            <v>Buckinghamshire</v>
          </cell>
          <cell r="C340" t="str">
            <v>No</v>
          </cell>
        </row>
      </sheetData>
      <sheetData sheetId="5">
        <row r="1">
          <cell r="A1" t="str">
            <v>Area Code</v>
          </cell>
          <cell r="B1" t="str">
            <v>Local Authority</v>
          </cell>
          <cell r="C1" t="str">
            <v xml:space="preserve">Local Plan Adoption Date </v>
          </cell>
          <cell r="D1" t="str">
            <v>Latest Local Plan Requirement</v>
          </cell>
        </row>
        <row r="2">
          <cell r="A2" t="str">
            <v>E07000223</v>
          </cell>
          <cell r="B2" t="str">
            <v>Adur</v>
          </cell>
          <cell r="C2">
            <v>43083</v>
          </cell>
          <cell r="D2">
            <v>177</v>
          </cell>
        </row>
        <row r="3">
          <cell r="A3" t="str">
            <v>E07000026</v>
          </cell>
          <cell r="B3" t="str">
            <v>Allerdale</v>
          </cell>
          <cell r="C3">
            <v>41836</v>
          </cell>
          <cell r="D3">
            <v>304</v>
          </cell>
        </row>
        <row r="4">
          <cell r="A4" t="str">
            <v>E07000032</v>
          </cell>
          <cell r="B4" t="str">
            <v>Amber Valley</v>
          </cell>
          <cell r="C4" t="str">
            <v>No Adopted Plan</v>
          </cell>
          <cell r="D4">
            <v>0</v>
          </cell>
        </row>
        <row r="5">
          <cell r="A5" t="str">
            <v>E07000224</v>
          </cell>
          <cell r="B5" t="str">
            <v>Arun</v>
          </cell>
          <cell r="C5">
            <v>43299</v>
          </cell>
          <cell r="D5">
            <v>1000</v>
          </cell>
        </row>
        <row r="6">
          <cell r="A6" t="str">
            <v>E07000170</v>
          </cell>
          <cell r="B6" t="str">
            <v>Ashfield</v>
          </cell>
          <cell r="C6" t="str">
            <v>No Adopted Plan</v>
          </cell>
          <cell r="D6">
            <v>0</v>
          </cell>
        </row>
        <row r="7">
          <cell r="A7" t="str">
            <v>E07000105</v>
          </cell>
          <cell r="B7" t="str">
            <v>Ashford</v>
          </cell>
          <cell r="C7">
            <v>43497</v>
          </cell>
          <cell r="D7">
            <v>1093</v>
          </cell>
        </row>
        <row r="8">
          <cell r="A8" t="str">
            <v>E07000200</v>
          </cell>
          <cell r="B8" t="str">
            <v>Babergh</v>
          </cell>
          <cell r="C8">
            <v>41695</v>
          </cell>
          <cell r="D8">
            <v>325</v>
          </cell>
        </row>
        <row r="9">
          <cell r="A9" t="str">
            <v>E09000002</v>
          </cell>
          <cell r="B9" t="str">
            <v>Barking and Dagenham</v>
          </cell>
          <cell r="C9">
            <v>44257</v>
          </cell>
          <cell r="D9">
            <v>1944</v>
          </cell>
        </row>
        <row r="10">
          <cell r="A10" t="str">
            <v>E09000003</v>
          </cell>
          <cell r="B10" t="str">
            <v>Barnet</v>
          </cell>
          <cell r="C10">
            <v>44257</v>
          </cell>
          <cell r="D10">
            <v>2364</v>
          </cell>
        </row>
        <row r="11">
          <cell r="A11" t="str">
            <v>E08000016</v>
          </cell>
          <cell r="B11" t="str">
            <v>Barnsley</v>
          </cell>
          <cell r="C11">
            <v>43468</v>
          </cell>
          <cell r="D11">
            <v>1134</v>
          </cell>
        </row>
        <row r="12">
          <cell r="A12" t="str">
            <v>E07000027</v>
          </cell>
          <cell r="B12" t="str">
            <v>Barrow-in-Furness</v>
          </cell>
          <cell r="C12">
            <v>43620</v>
          </cell>
          <cell r="D12">
            <v>127</v>
          </cell>
        </row>
        <row r="13">
          <cell r="A13" t="str">
            <v>E07000066</v>
          </cell>
          <cell r="B13" t="str">
            <v>Basildon</v>
          </cell>
          <cell r="C13" t="str">
            <v>No Adopted Plan</v>
          </cell>
          <cell r="D13">
            <v>0</v>
          </cell>
        </row>
        <row r="14">
          <cell r="A14" t="str">
            <v>E07000084</v>
          </cell>
          <cell r="B14" t="str">
            <v>Basingstoke and Deane</v>
          </cell>
          <cell r="C14">
            <v>42516</v>
          </cell>
          <cell r="D14">
            <v>850</v>
          </cell>
        </row>
        <row r="15">
          <cell r="A15" t="str">
            <v>E07000171</v>
          </cell>
          <cell r="B15" t="str">
            <v>Bassetlaw</v>
          </cell>
          <cell r="C15">
            <v>40899</v>
          </cell>
          <cell r="D15">
            <v>350</v>
          </cell>
        </row>
        <row r="16">
          <cell r="A16" t="str">
            <v>E06000022</v>
          </cell>
          <cell r="B16" t="str">
            <v>Bath and North East Somerset</v>
          </cell>
          <cell r="C16">
            <v>44945</v>
          </cell>
          <cell r="D16">
            <v>722</v>
          </cell>
        </row>
        <row r="17">
          <cell r="A17" t="str">
            <v>E06000055</v>
          </cell>
          <cell r="B17" t="str">
            <v>Bedford</v>
          </cell>
          <cell r="C17">
            <v>43845</v>
          </cell>
          <cell r="D17">
            <v>970</v>
          </cell>
        </row>
        <row r="18">
          <cell r="A18" t="str">
            <v>E09000004</v>
          </cell>
          <cell r="B18" t="str">
            <v>Bexley</v>
          </cell>
          <cell r="C18">
            <v>45042</v>
          </cell>
          <cell r="D18">
            <v>685</v>
          </cell>
        </row>
        <row r="19">
          <cell r="A19" t="str">
            <v>E08000025</v>
          </cell>
          <cell r="B19" t="str">
            <v>Birmingham</v>
          </cell>
          <cell r="C19">
            <v>42745</v>
          </cell>
          <cell r="D19">
            <v>2555</v>
          </cell>
        </row>
        <row r="20">
          <cell r="A20" t="str">
            <v>E07000129</v>
          </cell>
          <cell r="B20" t="str">
            <v>Blaby</v>
          </cell>
          <cell r="C20">
            <v>41326</v>
          </cell>
          <cell r="D20">
            <v>380</v>
          </cell>
        </row>
        <row r="21">
          <cell r="A21" t="str">
            <v>E06000008</v>
          </cell>
          <cell r="B21" t="str">
            <v>Blackburn with Darwen</v>
          </cell>
          <cell r="C21">
            <v>45316</v>
          </cell>
          <cell r="D21">
            <v>447</v>
          </cell>
        </row>
        <row r="22">
          <cell r="A22" t="str">
            <v>E06000009</v>
          </cell>
          <cell r="B22" t="str">
            <v>Blackpool</v>
          </cell>
          <cell r="C22">
            <v>42389</v>
          </cell>
          <cell r="D22">
            <v>280</v>
          </cell>
        </row>
        <row r="23">
          <cell r="A23" t="str">
            <v>E07000033</v>
          </cell>
          <cell r="B23" t="str">
            <v>Bolsover</v>
          </cell>
          <cell r="C23">
            <v>43894</v>
          </cell>
          <cell r="D23">
            <v>272</v>
          </cell>
        </row>
        <row r="24">
          <cell r="A24" t="str">
            <v>E08000001</v>
          </cell>
          <cell r="B24" t="str">
            <v>Bolton</v>
          </cell>
          <cell r="C24">
            <v>40604</v>
          </cell>
          <cell r="D24">
            <v>694</v>
          </cell>
        </row>
        <row r="25">
          <cell r="A25" t="str">
            <v>E07000136</v>
          </cell>
          <cell r="B25" t="str">
            <v>Boston</v>
          </cell>
          <cell r="C25">
            <v>43532</v>
          </cell>
          <cell r="D25">
            <v>310</v>
          </cell>
        </row>
        <row r="26">
          <cell r="A26" t="str">
            <v>E06000058</v>
          </cell>
          <cell r="B26" t="str">
            <v>Bournemouth, Christchurch and Poole</v>
          </cell>
          <cell r="C26" t="str">
            <v>No Adopted Plan</v>
          </cell>
          <cell r="D26">
            <v>0</v>
          </cell>
        </row>
        <row r="27">
          <cell r="A27" t="str">
            <v>E06000036</v>
          </cell>
          <cell r="B27" t="str">
            <v>Bracknell Forest</v>
          </cell>
          <cell r="C27">
            <v>39485</v>
          </cell>
          <cell r="D27">
            <v>557</v>
          </cell>
        </row>
        <row r="28">
          <cell r="A28" t="str">
            <v>E08000032</v>
          </cell>
          <cell r="B28" t="str">
            <v>Bradford</v>
          </cell>
          <cell r="C28">
            <v>42934</v>
          </cell>
          <cell r="D28">
            <v>2476</v>
          </cell>
        </row>
        <row r="29">
          <cell r="A29" t="str">
            <v>E07000067</v>
          </cell>
          <cell r="B29" t="str">
            <v>Braintree</v>
          </cell>
          <cell r="C29">
            <v>44249</v>
          </cell>
          <cell r="D29">
            <v>716</v>
          </cell>
        </row>
        <row r="30">
          <cell r="A30" t="str">
            <v>E07000143</v>
          </cell>
          <cell r="B30" t="str">
            <v>Breckland</v>
          </cell>
          <cell r="C30">
            <v>43797</v>
          </cell>
          <cell r="D30">
            <v>612</v>
          </cell>
        </row>
        <row r="31">
          <cell r="A31" t="str">
            <v>E09000005</v>
          </cell>
          <cell r="B31" t="str">
            <v>Brent</v>
          </cell>
          <cell r="C31">
            <v>44257</v>
          </cell>
          <cell r="D31">
            <v>2325</v>
          </cell>
        </row>
        <row r="32">
          <cell r="A32" t="str">
            <v>E07000068</v>
          </cell>
          <cell r="B32" t="str">
            <v>Brentwood</v>
          </cell>
          <cell r="C32">
            <v>44643</v>
          </cell>
          <cell r="D32">
            <v>350</v>
          </cell>
        </row>
        <row r="33">
          <cell r="A33" t="str">
            <v>E06000043</v>
          </cell>
          <cell r="B33" t="str">
            <v>Brighton and Hove</v>
          </cell>
          <cell r="C33">
            <v>42453</v>
          </cell>
          <cell r="D33">
            <v>660</v>
          </cell>
        </row>
        <row r="34">
          <cell r="A34" t="str">
            <v>E06000023</v>
          </cell>
          <cell r="B34" t="str">
            <v>Bristol</v>
          </cell>
          <cell r="C34">
            <v>40715</v>
          </cell>
          <cell r="D34">
            <v>1530</v>
          </cell>
        </row>
        <row r="35">
          <cell r="A35" t="str">
            <v>E07000144</v>
          </cell>
          <cell r="B35" t="str">
            <v>Broadland</v>
          </cell>
          <cell r="C35">
            <v>40624</v>
          </cell>
          <cell r="D35">
            <v>706</v>
          </cell>
        </row>
        <row r="36">
          <cell r="A36" t="str">
            <v>E09000006</v>
          </cell>
          <cell r="B36" t="str">
            <v>Bromley</v>
          </cell>
          <cell r="C36">
            <v>44257</v>
          </cell>
          <cell r="D36">
            <v>774</v>
          </cell>
        </row>
        <row r="37">
          <cell r="A37" t="str">
            <v>E07000234</v>
          </cell>
          <cell r="B37" t="str">
            <v>Bromsgrove</v>
          </cell>
          <cell r="C37">
            <v>42760</v>
          </cell>
          <cell r="D37">
            <v>368</v>
          </cell>
        </row>
        <row r="38">
          <cell r="A38" t="str">
            <v>E07000095</v>
          </cell>
          <cell r="B38" t="str">
            <v>Broxbourne</v>
          </cell>
          <cell r="C38">
            <v>44005</v>
          </cell>
          <cell r="D38">
            <v>454</v>
          </cell>
        </row>
        <row r="39">
          <cell r="A39" t="str">
            <v>E07000172</v>
          </cell>
          <cell r="B39" t="str">
            <v>Broxtowe</v>
          </cell>
          <cell r="C39">
            <v>41899</v>
          </cell>
          <cell r="D39">
            <v>362</v>
          </cell>
        </row>
        <row r="40">
          <cell r="A40" t="str">
            <v>E06000060</v>
          </cell>
          <cell r="B40" t="str">
            <v>Buckinghamshire</v>
          </cell>
          <cell r="C40" t="str">
            <v>No Adopted Plan</v>
          </cell>
          <cell r="D40">
            <v>0</v>
          </cell>
        </row>
        <row r="41">
          <cell r="A41" t="str">
            <v>E07000117</v>
          </cell>
          <cell r="B41" t="str">
            <v>Burnley</v>
          </cell>
          <cell r="C41">
            <v>43312</v>
          </cell>
          <cell r="D41">
            <v>194</v>
          </cell>
        </row>
        <row r="42">
          <cell r="A42" t="str">
            <v>E08000002</v>
          </cell>
          <cell r="B42" t="str">
            <v>Bury</v>
          </cell>
          <cell r="C42" t="str">
            <v>No Adopted Plan</v>
          </cell>
          <cell r="D42">
            <v>0</v>
          </cell>
        </row>
        <row r="43">
          <cell r="A43" t="str">
            <v>E08000033</v>
          </cell>
          <cell r="B43" t="str">
            <v>Calderdale</v>
          </cell>
          <cell r="C43">
            <v>45007</v>
          </cell>
          <cell r="D43">
            <v>997</v>
          </cell>
        </row>
        <row r="44">
          <cell r="A44" t="str">
            <v>E07000008</v>
          </cell>
          <cell r="B44" t="str">
            <v>Cambridge</v>
          </cell>
          <cell r="C44">
            <v>43391</v>
          </cell>
          <cell r="D44">
            <v>700</v>
          </cell>
        </row>
        <row r="45">
          <cell r="A45" t="str">
            <v>E09000007</v>
          </cell>
          <cell r="B45" t="str">
            <v>Camden</v>
          </cell>
          <cell r="C45">
            <v>44257</v>
          </cell>
          <cell r="D45">
            <v>1038</v>
          </cell>
        </row>
        <row r="46">
          <cell r="A46" t="str">
            <v>E07000192</v>
          </cell>
          <cell r="B46" t="str">
            <v>Cannock Chase</v>
          </cell>
          <cell r="C46">
            <v>41801</v>
          </cell>
          <cell r="D46">
            <v>241</v>
          </cell>
        </row>
        <row r="47">
          <cell r="A47" t="str">
            <v>E07000106</v>
          </cell>
          <cell r="B47" t="str">
            <v>Canterbury</v>
          </cell>
          <cell r="C47">
            <v>42929</v>
          </cell>
          <cell r="D47">
            <v>800</v>
          </cell>
        </row>
        <row r="48">
          <cell r="A48" t="str">
            <v>E07000028</v>
          </cell>
          <cell r="B48" t="str">
            <v>Carlisle</v>
          </cell>
          <cell r="C48">
            <v>42682</v>
          </cell>
          <cell r="D48">
            <v>565</v>
          </cell>
        </row>
        <row r="49">
          <cell r="A49" t="str">
            <v>E07000069</v>
          </cell>
          <cell r="B49" t="str">
            <v>Castle Point</v>
          </cell>
          <cell r="C49" t="str">
            <v>No Adopted Plan</v>
          </cell>
          <cell r="D49">
            <v>0</v>
          </cell>
        </row>
        <row r="50">
          <cell r="A50" t="str">
            <v>E06000056</v>
          </cell>
          <cell r="B50" t="str">
            <v>Central Bedfordshire</v>
          </cell>
          <cell r="C50">
            <v>44399</v>
          </cell>
          <cell r="D50">
            <v>1967</v>
          </cell>
        </row>
        <row r="51">
          <cell r="A51" t="str">
            <v>E07000130</v>
          </cell>
          <cell r="B51" t="str">
            <v>Charnwood</v>
          </cell>
          <cell r="C51">
            <v>42317</v>
          </cell>
          <cell r="D51">
            <v>820</v>
          </cell>
        </row>
        <row r="52">
          <cell r="A52" t="str">
            <v>E07000070</v>
          </cell>
          <cell r="B52" t="str">
            <v>Chelmsford</v>
          </cell>
          <cell r="C52">
            <v>43978</v>
          </cell>
          <cell r="D52">
            <v>805</v>
          </cell>
        </row>
        <row r="53">
          <cell r="A53" t="str">
            <v>E07000078</v>
          </cell>
          <cell r="B53" t="str">
            <v>Cheltenham</v>
          </cell>
          <cell r="C53">
            <v>43080</v>
          </cell>
          <cell r="D53">
            <v>546</v>
          </cell>
        </row>
        <row r="54">
          <cell r="A54" t="str">
            <v>E07000177</v>
          </cell>
          <cell r="B54" t="str">
            <v>Cherwell</v>
          </cell>
          <cell r="C54">
            <v>44081</v>
          </cell>
          <cell r="D54">
            <v>1362</v>
          </cell>
        </row>
        <row r="55">
          <cell r="A55" t="str">
            <v>E06000049</v>
          </cell>
          <cell r="B55" t="str">
            <v>Cheshire East</v>
          </cell>
          <cell r="C55">
            <v>42943</v>
          </cell>
          <cell r="D55">
            <v>1800</v>
          </cell>
        </row>
        <row r="56">
          <cell r="A56" t="str">
            <v>E06000050</v>
          </cell>
          <cell r="B56" t="str">
            <v>Cheshire West and Chester</v>
          </cell>
          <cell r="C56">
            <v>42033</v>
          </cell>
          <cell r="D56">
            <v>1100</v>
          </cell>
        </row>
        <row r="57">
          <cell r="A57" t="str">
            <v>E07000034</v>
          </cell>
          <cell r="B57" t="str">
            <v>Chesterfield</v>
          </cell>
          <cell r="C57">
            <v>44027</v>
          </cell>
          <cell r="D57">
            <v>240</v>
          </cell>
        </row>
        <row r="58">
          <cell r="A58" t="str">
            <v>E07000225</v>
          </cell>
          <cell r="B58" t="str">
            <v>Chichester</v>
          </cell>
          <cell r="C58">
            <v>42199</v>
          </cell>
          <cell r="D58">
            <v>435</v>
          </cell>
        </row>
        <row r="59">
          <cell r="A59" t="str">
            <v>E07000118</v>
          </cell>
          <cell r="B59" t="str">
            <v>Chorley</v>
          </cell>
          <cell r="C59">
            <v>41107</v>
          </cell>
          <cell r="D59">
            <v>417</v>
          </cell>
        </row>
        <row r="60">
          <cell r="A60" t="str">
            <v>E09000001</v>
          </cell>
          <cell r="B60" t="str">
            <v>City of London</v>
          </cell>
          <cell r="C60">
            <v>44257</v>
          </cell>
          <cell r="D60">
            <v>146</v>
          </cell>
        </row>
        <row r="61">
          <cell r="A61" t="str">
            <v>E07000071</v>
          </cell>
          <cell r="B61" t="str">
            <v>Colchester</v>
          </cell>
          <cell r="C61">
            <v>44228</v>
          </cell>
          <cell r="D61">
            <v>920</v>
          </cell>
        </row>
        <row r="62">
          <cell r="A62" t="str">
            <v>E07000029</v>
          </cell>
          <cell r="B62" t="str">
            <v>Copeland</v>
          </cell>
          <cell r="C62">
            <v>41613</v>
          </cell>
          <cell r="D62">
            <v>277</v>
          </cell>
        </row>
        <row r="63">
          <cell r="A63" t="str">
            <v>E07000150</v>
          </cell>
          <cell r="B63" t="str">
            <v>Corby</v>
          </cell>
          <cell r="C63">
            <v>42565</v>
          </cell>
          <cell r="D63">
            <v>460</v>
          </cell>
        </row>
        <row r="64">
          <cell r="A64" t="str">
            <v>E06000052</v>
          </cell>
          <cell r="B64" t="str">
            <v>Cornwall</v>
          </cell>
          <cell r="C64">
            <v>42696</v>
          </cell>
          <cell r="D64">
            <v>2625</v>
          </cell>
        </row>
        <row r="65">
          <cell r="A65" t="str">
            <v>E07000079</v>
          </cell>
          <cell r="B65" t="str">
            <v>Cotswold</v>
          </cell>
          <cell r="C65">
            <v>43315</v>
          </cell>
          <cell r="D65">
            <v>420</v>
          </cell>
        </row>
        <row r="66">
          <cell r="A66" t="str">
            <v>E06000047</v>
          </cell>
          <cell r="B66" t="str">
            <v>County Durham</v>
          </cell>
          <cell r="C66">
            <v>44125</v>
          </cell>
          <cell r="D66">
            <v>1308</v>
          </cell>
        </row>
        <row r="67">
          <cell r="A67" t="str">
            <v>E08000026</v>
          </cell>
          <cell r="B67" t="str">
            <v>Coventry</v>
          </cell>
          <cell r="C67">
            <v>43075</v>
          </cell>
          <cell r="D67">
            <v>1230</v>
          </cell>
        </row>
        <row r="68">
          <cell r="A68" t="str">
            <v>E07000163</v>
          </cell>
          <cell r="B68" t="str">
            <v>Craven</v>
          </cell>
          <cell r="C68">
            <v>43781</v>
          </cell>
          <cell r="D68">
            <v>230</v>
          </cell>
        </row>
        <row r="69">
          <cell r="A69" t="str">
            <v>E07000226</v>
          </cell>
          <cell r="B69" t="str">
            <v>Crawley</v>
          </cell>
          <cell r="C69">
            <v>42354</v>
          </cell>
          <cell r="D69">
            <v>340</v>
          </cell>
        </row>
        <row r="70">
          <cell r="A70" t="str">
            <v>E09000008</v>
          </cell>
          <cell r="B70" t="str">
            <v>Croydon</v>
          </cell>
          <cell r="C70">
            <v>44257</v>
          </cell>
          <cell r="D70">
            <v>2079</v>
          </cell>
        </row>
        <row r="71">
          <cell r="A71" t="str">
            <v>E07000096</v>
          </cell>
          <cell r="B71" t="str">
            <v>Dacorum</v>
          </cell>
          <cell r="C71">
            <v>41542</v>
          </cell>
          <cell r="D71">
            <v>430</v>
          </cell>
        </row>
        <row r="72">
          <cell r="A72" t="str">
            <v>E06000005</v>
          </cell>
          <cell r="B72" t="str">
            <v>Darlington</v>
          </cell>
          <cell r="C72">
            <v>44609</v>
          </cell>
          <cell r="D72">
            <v>492</v>
          </cell>
        </row>
        <row r="73">
          <cell r="A73" t="str">
            <v>E07000107</v>
          </cell>
          <cell r="B73" t="str">
            <v>Dartford</v>
          </cell>
          <cell r="C73">
            <v>40812</v>
          </cell>
          <cell r="D73">
            <v>865</v>
          </cell>
        </row>
        <row r="74">
          <cell r="A74" t="str">
            <v>E07000151</v>
          </cell>
          <cell r="B74" t="str">
            <v>Daventry</v>
          </cell>
          <cell r="C74">
            <v>44034</v>
          </cell>
          <cell r="D74">
            <v>389</v>
          </cell>
        </row>
        <row r="75">
          <cell r="A75" t="str">
            <v>E06000015</v>
          </cell>
          <cell r="B75" t="str">
            <v>Derby</v>
          </cell>
          <cell r="C75">
            <v>42760</v>
          </cell>
          <cell r="D75">
            <v>647</v>
          </cell>
        </row>
        <row r="76">
          <cell r="A76" t="str">
            <v>E07000035</v>
          </cell>
          <cell r="B76" t="str">
            <v>Derbyshire Dales</v>
          </cell>
          <cell r="C76">
            <v>43076</v>
          </cell>
          <cell r="D76">
            <v>284</v>
          </cell>
        </row>
        <row r="77">
          <cell r="A77" t="str">
            <v>E08000017</v>
          </cell>
          <cell r="B77" t="str">
            <v>Doncaster</v>
          </cell>
          <cell r="C77">
            <v>44468</v>
          </cell>
          <cell r="D77">
            <v>920</v>
          </cell>
        </row>
        <row r="78">
          <cell r="A78" t="str">
            <v>E06000059</v>
          </cell>
          <cell r="B78" t="str">
            <v>Dorset</v>
          </cell>
          <cell r="C78" t="str">
            <v>No Adopted Plan</v>
          </cell>
          <cell r="D78">
            <v>0</v>
          </cell>
        </row>
        <row r="79">
          <cell r="A79" t="str">
            <v>E07000108</v>
          </cell>
          <cell r="B79" t="str">
            <v>Dover</v>
          </cell>
          <cell r="C79">
            <v>40233</v>
          </cell>
          <cell r="D79">
            <v>505</v>
          </cell>
        </row>
        <row r="80">
          <cell r="A80" t="str">
            <v>E08000027</v>
          </cell>
          <cell r="B80" t="str">
            <v>Dudley</v>
          </cell>
          <cell r="C80">
            <v>40577</v>
          </cell>
          <cell r="D80">
            <v>806</v>
          </cell>
        </row>
        <row r="81">
          <cell r="A81" t="str">
            <v>E09000009</v>
          </cell>
          <cell r="B81" t="str">
            <v>Ealing</v>
          </cell>
          <cell r="C81">
            <v>44257</v>
          </cell>
          <cell r="D81">
            <v>2157</v>
          </cell>
        </row>
        <row r="82">
          <cell r="A82" t="str">
            <v>E07000009</v>
          </cell>
          <cell r="B82" t="str">
            <v>East Cambridgeshire</v>
          </cell>
          <cell r="C82">
            <v>45218</v>
          </cell>
          <cell r="D82">
            <v>600</v>
          </cell>
        </row>
        <row r="83">
          <cell r="A83" t="str">
            <v>E07000040</v>
          </cell>
          <cell r="B83" t="str">
            <v>East Devon</v>
          </cell>
          <cell r="C83">
            <v>42397</v>
          </cell>
          <cell r="D83">
            <v>950</v>
          </cell>
        </row>
        <row r="84">
          <cell r="A84" t="str">
            <v>E07000085</v>
          </cell>
          <cell r="B84" t="str">
            <v>East Hampshire</v>
          </cell>
          <cell r="C84">
            <v>41767</v>
          </cell>
          <cell r="D84">
            <v>492</v>
          </cell>
        </row>
        <row r="85">
          <cell r="A85" t="str">
            <v>E07000242</v>
          </cell>
          <cell r="B85" t="str">
            <v>East Hertfordshire</v>
          </cell>
          <cell r="C85">
            <v>43395</v>
          </cell>
          <cell r="D85">
            <v>839</v>
          </cell>
        </row>
        <row r="86">
          <cell r="A86" t="str">
            <v>E07000137</v>
          </cell>
          <cell r="B86" t="str">
            <v>East Lindsey</v>
          </cell>
          <cell r="C86">
            <v>43299</v>
          </cell>
          <cell r="D86">
            <v>585</v>
          </cell>
        </row>
        <row r="87">
          <cell r="A87" t="str">
            <v>E07000152</v>
          </cell>
          <cell r="B87" t="str">
            <v>East Northamptonshire</v>
          </cell>
          <cell r="C87">
            <v>42565</v>
          </cell>
          <cell r="D87">
            <v>420</v>
          </cell>
        </row>
        <row r="88">
          <cell r="A88" t="str">
            <v>E06000011</v>
          </cell>
          <cell r="B88" t="str">
            <v>East Riding of Yorkshire</v>
          </cell>
          <cell r="C88">
            <v>42466</v>
          </cell>
          <cell r="D88">
            <v>1400</v>
          </cell>
        </row>
        <row r="89">
          <cell r="A89" t="str">
            <v>E07000193</v>
          </cell>
          <cell r="B89" t="str">
            <v>East Staffordshire</v>
          </cell>
          <cell r="C89">
            <v>42292</v>
          </cell>
          <cell r="D89">
            <v>613</v>
          </cell>
        </row>
        <row r="90">
          <cell r="A90" t="str">
            <v>E07000244</v>
          </cell>
          <cell r="B90" t="str">
            <v>East Suffolk</v>
          </cell>
          <cell r="C90" t="str">
            <v>No Adopted Plan</v>
          </cell>
          <cell r="D90">
            <v>0</v>
          </cell>
        </row>
        <row r="91">
          <cell r="A91" t="str">
            <v>E07000061</v>
          </cell>
          <cell r="B91" t="str">
            <v>Eastbourne</v>
          </cell>
          <cell r="C91">
            <v>41325</v>
          </cell>
          <cell r="D91">
            <v>240</v>
          </cell>
        </row>
        <row r="92">
          <cell r="A92" t="str">
            <v>E07000086</v>
          </cell>
          <cell r="B92" t="str">
            <v>Eastleigh</v>
          </cell>
          <cell r="C92">
            <v>44676</v>
          </cell>
          <cell r="D92">
            <v>729</v>
          </cell>
        </row>
        <row r="93">
          <cell r="A93" t="str">
            <v>E07000030</v>
          </cell>
          <cell r="B93" t="str">
            <v>Eden</v>
          </cell>
          <cell r="C93">
            <v>43384</v>
          </cell>
          <cell r="D93">
            <v>242</v>
          </cell>
        </row>
        <row r="94">
          <cell r="A94" t="str">
            <v>E07000207</v>
          </cell>
          <cell r="B94" t="str">
            <v>Elmbridge</v>
          </cell>
          <cell r="C94">
            <v>40744</v>
          </cell>
          <cell r="D94">
            <v>225</v>
          </cell>
        </row>
        <row r="95">
          <cell r="A95" t="str">
            <v>E09000010</v>
          </cell>
          <cell r="B95" t="str">
            <v>Enfield</v>
          </cell>
          <cell r="C95">
            <v>44257</v>
          </cell>
          <cell r="D95">
            <v>1246</v>
          </cell>
        </row>
        <row r="96">
          <cell r="A96" t="str">
            <v>E07000072</v>
          </cell>
          <cell r="B96" t="str">
            <v>Epping Forest</v>
          </cell>
          <cell r="C96">
            <v>44991</v>
          </cell>
          <cell r="D96">
            <v>518</v>
          </cell>
        </row>
        <row r="97">
          <cell r="A97" t="str">
            <v>E07000208</v>
          </cell>
          <cell r="B97" t="str">
            <v>Epsom and Ewell</v>
          </cell>
          <cell r="C97">
            <v>39287</v>
          </cell>
          <cell r="D97">
            <v>181</v>
          </cell>
        </row>
        <row r="98">
          <cell r="A98" t="str">
            <v>E07000036</v>
          </cell>
          <cell r="B98" t="str">
            <v>Erewash</v>
          </cell>
          <cell r="C98">
            <v>41704</v>
          </cell>
          <cell r="D98">
            <v>368</v>
          </cell>
        </row>
        <row r="99">
          <cell r="A99" t="str">
            <v>E07000041</v>
          </cell>
          <cell r="B99" t="str">
            <v>Exeter</v>
          </cell>
          <cell r="C99">
            <v>40960</v>
          </cell>
          <cell r="D99">
            <v>600</v>
          </cell>
        </row>
        <row r="100">
          <cell r="A100" t="str">
            <v>E07000087</v>
          </cell>
          <cell r="B100" t="str">
            <v>Fareham</v>
          </cell>
          <cell r="C100">
            <v>45021</v>
          </cell>
          <cell r="D100">
            <v>653</v>
          </cell>
        </row>
        <row r="101">
          <cell r="A101" t="str">
            <v>E07000010</v>
          </cell>
          <cell r="B101" t="str">
            <v>Fenland</v>
          </cell>
          <cell r="C101">
            <v>41767</v>
          </cell>
          <cell r="D101">
            <v>550</v>
          </cell>
        </row>
        <row r="102">
          <cell r="A102" t="str">
            <v>E07000112</v>
          </cell>
          <cell r="B102" t="str">
            <v>Folkestone and Hythe</v>
          </cell>
          <cell r="C102">
            <v>44650</v>
          </cell>
          <cell r="D102">
            <v>738</v>
          </cell>
        </row>
        <row r="103">
          <cell r="A103" t="str">
            <v>E07000080</v>
          </cell>
          <cell r="B103" t="str">
            <v>Forest of Dean</v>
          </cell>
          <cell r="C103">
            <v>40962</v>
          </cell>
          <cell r="D103">
            <v>310</v>
          </cell>
        </row>
        <row r="104">
          <cell r="A104" t="str">
            <v>E07000119</v>
          </cell>
          <cell r="B104" t="str">
            <v>Fylde</v>
          </cell>
          <cell r="C104">
            <v>43395</v>
          </cell>
          <cell r="D104">
            <v>415</v>
          </cell>
        </row>
        <row r="105">
          <cell r="A105" t="str">
            <v>E08000037</v>
          </cell>
          <cell r="B105" t="str">
            <v>Gateshead</v>
          </cell>
          <cell r="C105">
            <v>42089</v>
          </cell>
          <cell r="D105">
            <v>425</v>
          </cell>
        </row>
        <row r="106">
          <cell r="A106" t="str">
            <v>E07000173</v>
          </cell>
          <cell r="B106" t="str">
            <v>Gedling</v>
          </cell>
          <cell r="C106">
            <v>41899</v>
          </cell>
          <cell r="D106">
            <v>426</v>
          </cell>
        </row>
        <row r="107">
          <cell r="A107" t="str">
            <v>E07000081</v>
          </cell>
          <cell r="B107" t="str">
            <v>Gloucester</v>
          </cell>
          <cell r="C107">
            <v>43062</v>
          </cell>
          <cell r="D107">
            <v>718</v>
          </cell>
        </row>
        <row r="108">
          <cell r="A108" t="str">
            <v>E07000088</v>
          </cell>
          <cell r="B108" t="str">
            <v>Gosport</v>
          </cell>
          <cell r="C108">
            <v>42278</v>
          </cell>
          <cell r="D108">
            <v>170</v>
          </cell>
        </row>
        <row r="109">
          <cell r="A109" t="str">
            <v>E07000109</v>
          </cell>
          <cell r="B109" t="str">
            <v>Gravesham</v>
          </cell>
          <cell r="C109">
            <v>41912</v>
          </cell>
          <cell r="D109">
            <v>363</v>
          </cell>
        </row>
        <row r="110">
          <cell r="A110" t="str">
            <v>E07000145</v>
          </cell>
          <cell r="B110" t="str">
            <v>Great Yarmouth</v>
          </cell>
          <cell r="C110">
            <v>42359</v>
          </cell>
          <cell r="D110">
            <v>420</v>
          </cell>
        </row>
        <row r="111">
          <cell r="A111" t="str">
            <v>E09000011</v>
          </cell>
          <cell r="B111" t="str">
            <v>Greenwich</v>
          </cell>
          <cell r="C111">
            <v>44257</v>
          </cell>
          <cell r="D111">
            <v>2824</v>
          </cell>
        </row>
        <row r="112">
          <cell r="A112" t="str">
            <v>E07000209</v>
          </cell>
          <cell r="B112" t="str">
            <v>Guildford</v>
          </cell>
          <cell r="C112">
            <v>43580</v>
          </cell>
          <cell r="D112">
            <v>562</v>
          </cell>
        </row>
        <row r="113">
          <cell r="A113" t="str">
            <v>E09000012</v>
          </cell>
          <cell r="B113" t="str">
            <v>Hackney</v>
          </cell>
          <cell r="C113">
            <v>44257</v>
          </cell>
          <cell r="D113">
            <v>1328</v>
          </cell>
        </row>
        <row r="114">
          <cell r="A114" t="str">
            <v>E06000006</v>
          </cell>
          <cell r="B114" t="str">
            <v>Halton</v>
          </cell>
          <cell r="C114">
            <v>44622</v>
          </cell>
          <cell r="D114">
            <v>350</v>
          </cell>
        </row>
        <row r="115">
          <cell r="A115" t="str">
            <v>E07000164</v>
          </cell>
          <cell r="B115" t="str">
            <v>Hambleton</v>
          </cell>
          <cell r="C115">
            <v>44614</v>
          </cell>
          <cell r="D115">
            <v>315</v>
          </cell>
        </row>
        <row r="116">
          <cell r="A116" t="str">
            <v>E09000013</v>
          </cell>
          <cell r="B116" t="str">
            <v>Hammersmith and Fulham</v>
          </cell>
          <cell r="C116">
            <v>44257</v>
          </cell>
          <cell r="D116">
            <v>1609</v>
          </cell>
        </row>
        <row r="117">
          <cell r="A117" t="str">
            <v>E07000131</v>
          </cell>
          <cell r="B117" t="str">
            <v>Harborough</v>
          </cell>
          <cell r="C117">
            <v>43585</v>
          </cell>
          <cell r="D117">
            <v>640</v>
          </cell>
        </row>
        <row r="118">
          <cell r="A118" t="str">
            <v>E09000014</v>
          </cell>
          <cell r="B118" t="str">
            <v>Haringey</v>
          </cell>
          <cell r="C118">
            <v>44257</v>
          </cell>
          <cell r="D118">
            <v>1592</v>
          </cell>
        </row>
        <row r="119">
          <cell r="A119" t="str">
            <v>E07000073</v>
          </cell>
          <cell r="B119" t="str">
            <v>Harlow</v>
          </cell>
          <cell r="C119">
            <v>44175</v>
          </cell>
          <cell r="D119">
            <v>361</v>
          </cell>
        </row>
        <row r="120">
          <cell r="A120" t="str">
            <v>E07000165</v>
          </cell>
          <cell r="B120" t="str">
            <v>Harrogate</v>
          </cell>
          <cell r="C120">
            <v>43894</v>
          </cell>
          <cell r="D120">
            <v>637</v>
          </cell>
        </row>
        <row r="121">
          <cell r="A121" t="str">
            <v>E09000015</v>
          </cell>
          <cell r="B121" t="str">
            <v>Harrow</v>
          </cell>
          <cell r="C121">
            <v>44257</v>
          </cell>
          <cell r="D121">
            <v>802</v>
          </cell>
        </row>
        <row r="122">
          <cell r="A122" t="str">
            <v>E07000089</v>
          </cell>
          <cell r="B122" t="str">
            <v>Hart</v>
          </cell>
          <cell r="C122">
            <v>43951</v>
          </cell>
          <cell r="D122">
            <v>423</v>
          </cell>
        </row>
        <row r="123">
          <cell r="A123" t="str">
            <v>E06000001</v>
          </cell>
          <cell r="B123" t="str">
            <v>Hartlepool</v>
          </cell>
          <cell r="C123">
            <v>43242</v>
          </cell>
          <cell r="D123">
            <v>410</v>
          </cell>
        </row>
        <row r="124">
          <cell r="A124" t="str">
            <v>E07000062</v>
          </cell>
          <cell r="B124" t="str">
            <v>Hastings</v>
          </cell>
          <cell r="C124">
            <v>41689</v>
          </cell>
          <cell r="D124">
            <v>200</v>
          </cell>
        </row>
        <row r="125">
          <cell r="A125" t="str">
            <v>E07000090</v>
          </cell>
          <cell r="B125" t="str">
            <v>Havant</v>
          </cell>
          <cell r="C125">
            <v>40603</v>
          </cell>
          <cell r="D125">
            <v>315</v>
          </cell>
        </row>
        <row r="126">
          <cell r="A126" t="str">
            <v>E09000016</v>
          </cell>
          <cell r="B126" t="str">
            <v>Havering</v>
          </cell>
          <cell r="C126">
            <v>44517</v>
          </cell>
          <cell r="D126">
            <v>1285</v>
          </cell>
        </row>
        <row r="127">
          <cell r="A127" t="str">
            <v>E06000019</v>
          </cell>
          <cell r="B127" t="str">
            <v>Herefordshire</v>
          </cell>
          <cell r="C127">
            <v>42293</v>
          </cell>
          <cell r="D127">
            <v>825</v>
          </cell>
        </row>
        <row r="128">
          <cell r="A128" t="str">
            <v>E07000098</v>
          </cell>
          <cell r="B128" t="str">
            <v>Hertsmere</v>
          </cell>
          <cell r="C128">
            <v>41290</v>
          </cell>
          <cell r="D128">
            <v>266</v>
          </cell>
        </row>
        <row r="129">
          <cell r="A129" t="str">
            <v>E07000037</v>
          </cell>
          <cell r="B129" t="str">
            <v>High Peak</v>
          </cell>
          <cell r="C129">
            <v>42474</v>
          </cell>
          <cell r="D129">
            <v>350</v>
          </cell>
        </row>
        <row r="130">
          <cell r="A130" t="str">
            <v>E09000017</v>
          </cell>
          <cell r="B130" t="str">
            <v>Hillingdon</v>
          </cell>
          <cell r="C130">
            <v>44257</v>
          </cell>
          <cell r="D130">
            <v>1083</v>
          </cell>
        </row>
        <row r="131">
          <cell r="A131" t="str">
            <v>E07000132</v>
          </cell>
          <cell r="B131" t="str">
            <v>Hinckley and Bosworth</v>
          </cell>
          <cell r="C131">
            <v>40162</v>
          </cell>
          <cell r="D131">
            <v>450</v>
          </cell>
        </row>
        <row r="132">
          <cell r="A132" t="str">
            <v>E07000227</v>
          </cell>
          <cell r="B132" t="str">
            <v>Horsham</v>
          </cell>
          <cell r="C132">
            <v>42335</v>
          </cell>
          <cell r="D132">
            <v>800</v>
          </cell>
        </row>
        <row r="133">
          <cell r="A133" t="str">
            <v>E09000018</v>
          </cell>
          <cell r="B133" t="str">
            <v>Hounslow</v>
          </cell>
          <cell r="C133">
            <v>44257</v>
          </cell>
          <cell r="D133">
            <v>1782</v>
          </cell>
        </row>
        <row r="134">
          <cell r="A134" t="str">
            <v>E07000011</v>
          </cell>
          <cell r="B134" t="str">
            <v>Huntingdonshire</v>
          </cell>
          <cell r="C134">
            <v>43600</v>
          </cell>
          <cell r="D134">
            <v>804</v>
          </cell>
        </row>
        <row r="135">
          <cell r="A135" t="str">
            <v>E07000120</v>
          </cell>
          <cell r="B135" t="str">
            <v>Hyndburn</v>
          </cell>
          <cell r="C135">
            <v>40927</v>
          </cell>
          <cell r="D135">
            <v>213</v>
          </cell>
        </row>
        <row r="136">
          <cell r="A136" t="str">
            <v>E07000202</v>
          </cell>
          <cell r="B136" t="str">
            <v>Ipswich</v>
          </cell>
          <cell r="C136">
            <v>44643</v>
          </cell>
          <cell r="D136">
            <v>460</v>
          </cell>
        </row>
        <row r="137">
          <cell r="A137" t="str">
            <v>E06000046</v>
          </cell>
          <cell r="B137" t="str">
            <v>Isle of Wight</v>
          </cell>
          <cell r="C137">
            <v>40989</v>
          </cell>
          <cell r="D137">
            <v>520</v>
          </cell>
        </row>
        <row r="138">
          <cell r="A138" t="str">
            <v>E06000053</v>
          </cell>
          <cell r="B138" t="str">
            <v>Isles of Scily</v>
          </cell>
          <cell r="C138">
            <v>44280</v>
          </cell>
          <cell r="D138">
            <v>7</v>
          </cell>
        </row>
        <row r="139">
          <cell r="A139" t="str">
            <v>E09000019</v>
          </cell>
          <cell r="B139" t="str">
            <v>Islington</v>
          </cell>
          <cell r="C139">
            <v>44257</v>
          </cell>
          <cell r="D139">
            <v>775</v>
          </cell>
        </row>
        <row r="140">
          <cell r="A140" t="str">
            <v>E09000020</v>
          </cell>
          <cell r="B140" t="str">
            <v>Kensington and Chelsea</v>
          </cell>
          <cell r="C140">
            <v>44257</v>
          </cell>
          <cell r="D140">
            <v>448</v>
          </cell>
        </row>
        <row r="141">
          <cell r="A141" t="str">
            <v>E07000153</v>
          </cell>
          <cell r="B141" t="str">
            <v>Kettering</v>
          </cell>
          <cell r="C141">
            <v>42565</v>
          </cell>
          <cell r="D141">
            <v>520</v>
          </cell>
        </row>
        <row r="142">
          <cell r="A142" t="str">
            <v>E07000146</v>
          </cell>
          <cell r="B142" t="str">
            <v>King's Lynn and West Norfolk</v>
          </cell>
          <cell r="C142">
            <v>40752</v>
          </cell>
          <cell r="D142">
            <v>660</v>
          </cell>
        </row>
        <row r="143">
          <cell r="A143" t="str">
            <v>E06000010</v>
          </cell>
          <cell r="B143" t="str">
            <v>Kingston upon Hull</v>
          </cell>
          <cell r="C143">
            <v>43062</v>
          </cell>
          <cell r="D143">
            <v>620</v>
          </cell>
        </row>
        <row r="144">
          <cell r="A144" t="str">
            <v>E09000021</v>
          </cell>
          <cell r="B144" t="str">
            <v>Kingston upon Thames</v>
          </cell>
          <cell r="C144">
            <v>44257</v>
          </cell>
          <cell r="D144">
            <v>964</v>
          </cell>
        </row>
        <row r="145">
          <cell r="A145" t="str">
            <v>E08000034</v>
          </cell>
          <cell r="B145" t="str">
            <v>Kirklees</v>
          </cell>
          <cell r="C145">
            <v>43523</v>
          </cell>
          <cell r="D145">
            <v>1730</v>
          </cell>
        </row>
        <row r="146">
          <cell r="A146" t="str">
            <v>E08000011</v>
          </cell>
          <cell r="B146" t="str">
            <v>Knowsley</v>
          </cell>
          <cell r="C146">
            <v>42375</v>
          </cell>
          <cell r="D146">
            <v>450</v>
          </cell>
        </row>
        <row r="147">
          <cell r="A147" t="str">
            <v>E09000022</v>
          </cell>
          <cell r="B147" t="str">
            <v>Lambeth</v>
          </cell>
          <cell r="C147">
            <v>44257</v>
          </cell>
          <cell r="D147">
            <v>1335</v>
          </cell>
        </row>
        <row r="148">
          <cell r="A148" t="str">
            <v>E07000121</v>
          </cell>
          <cell r="B148" t="str">
            <v>Lancaster</v>
          </cell>
          <cell r="C148">
            <v>44042</v>
          </cell>
          <cell r="D148">
            <v>700</v>
          </cell>
        </row>
        <row r="149">
          <cell r="A149" t="str">
            <v>E08000035</v>
          </cell>
          <cell r="B149" t="str">
            <v>Leeds</v>
          </cell>
          <cell r="C149">
            <v>43719</v>
          </cell>
          <cell r="D149">
            <v>3247</v>
          </cell>
        </row>
        <row r="150">
          <cell r="A150" t="str">
            <v>E06000016</v>
          </cell>
          <cell r="B150" t="str">
            <v>Leicester</v>
          </cell>
          <cell r="C150">
            <v>40507</v>
          </cell>
          <cell r="D150">
            <v>1280</v>
          </cell>
        </row>
        <row r="151">
          <cell r="A151" t="str">
            <v>E07000063</v>
          </cell>
          <cell r="B151" t="str">
            <v>Lewes</v>
          </cell>
          <cell r="C151">
            <v>42501</v>
          </cell>
          <cell r="D151">
            <v>345</v>
          </cell>
        </row>
        <row r="152">
          <cell r="A152" t="str">
            <v>E09000023</v>
          </cell>
          <cell r="B152" t="str">
            <v>Lewisham</v>
          </cell>
          <cell r="C152">
            <v>44257</v>
          </cell>
          <cell r="D152">
            <v>1667</v>
          </cell>
        </row>
        <row r="153">
          <cell r="A153" t="str">
            <v>E07000194</v>
          </cell>
          <cell r="B153" t="str">
            <v>Lichfield</v>
          </cell>
          <cell r="C153">
            <v>42052</v>
          </cell>
          <cell r="D153">
            <v>478</v>
          </cell>
        </row>
        <row r="154">
          <cell r="A154" t="str">
            <v>E07000138</v>
          </cell>
          <cell r="B154" t="str">
            <v>Lincoln</v>
          </cell>
          <cell r="C154">
            <v>45029</v>
          </cell>
          <cell r="D154">
            <v>1102</v>
          </cell>
        </row>
        <row r="155">
          <cell r="A155" t="str">
            <v>E08000012</v>
          </cell>
          <cell r="B155" t="str">
            <v>Liverpool</v>
          </cell>
          <cell r="C155">
            <v>44587</v>
          </cell>
          <cell r="D155">
            <v>1739</v>
          </cell>
        </row>
        <row r="156">
          <cell r="A156" t="str">
            <v>E06000032</v>
          </cell>
          <cell r="B156" t="str">
            <v>Luton</v>
          </cell>
          <cell r="C156">
            <v>43046</v>
          </cell>
          <cell r="D156">
            <v>425</v>
          </cell>
        </row>
        <row r="157">
          <cell r="A157" t="str">
            <v>E07000110</v>
          </cell>
          <cell r="B157" t="str">
            <v>Maidstone</v>
          </cell>
          <cell r="C157">
            <v>43033</v>
          </cell>
          <cell r="D157">
            <v>883</v>
          </cell>
        </row>
        <row r="158">
          <cell r="A158" t="str">
            <v>E07000074</v>
          </cell>
          <cell r="B158" t="str">
            <v>Maldon</v>
          </cell>
          <cell r="C158">
            <v>42937</v>
          </cell>
          <cell r="D158">
            <v>294</v>
          </cell>
        </row>
        <row r="159">
          <cell r="A159" t="str">
            <v>E07000235</v>
          </cell>
          <cell r="B159" t="str">
            <v>Malvern Hills</v>
          </cell>
          <cell r="C159">
            <v>42425</v>
          </cell>
          <cell r="D159">
            <v>235</v>
          </cell>
        </row>
        <row r="160">
          <cell r="A160" t="str">
            <v>E08000003</v>
          </cell>
          <cell r="B160" t="str">
            <v>Manchester</v>
          </cell>
          <cell r="C160">
            <v>41101</v>
          </cell>
          <cell r="D160">
            <v>3333</v>
          </cell>
        </row>
        <row r="161">
          <cell r="A161" t="str">
            <v>E07000174</v>
          </cell>
          <cell r="B161" t="str">
            <v>Mansfield</v>
          </cell>
          <cell r="C161">
            <v>44082</v>
          </cell>
          <cell r="D161">
            <v>325</v>
          </cell>
        </row>
        <row r="162">
          <cell r="A162" t="str">
            <v>E06000035</v>
          </cell>
          <cell r="B162" t="str">
            <v>Medway</v>
          </cell>
          <cell r="C162" t="str">
            <v>No Adopted Plan</v>
          </cell>
          <cell r="D162">
            <v>0</v>
          </cell>
        </row>
        <row r="163">
          <cell r="A163" t="str">
            <v>E07000133</v>
          </cell>
          <cell r="B163" t="str">
            <v>Melton</v>
          </cell>
          <cell r="C163">
            <v>43383</v>
          </cell>
          <cell r="D163">
            <v>245</v>
          </cell>
        </row>
        <row r="164">
          <cell r="A164" t="str">
            <v>E07000187</v>
          </cell>
          <cell r="B164" t="str">
            <v>Mendip</v>
          </cell>
          <cell r="C164">
            <v>41988</v>
          </cell>
          <cell r="D164">
            <v>420</v>
          </cell>
        </row>
        <row r="165">
          <cell r="A165" t="str">
            <v>E09000024</v>
          </cell>
          <cell r="B165" t="str">
            <v>Merton</v>
          </cell>
          <cell r="C165">
            <v>44257</v>
          </cell>
          <cell r="D165">
            <v>918</v>
          </cell>
        </row>
        <row r="166">
          <cell r="A166" t="str">
            <v>E07000042</v>
          </cell>
          <cell r="B166" t="str">
            <v>Mid Devon</v>
          </cell>
          <cell r="C166">
            <v>44041</v>
          </cell>
          <cell r="D166">
            <v>393</v>
          </cell>
        </row>
        <row r="167">
          <cell r="A167" t="str">
            <v>E07000203</v>
          </cell>
          <cell r="B167" t="str">
            <v>Mid Suffolk</v>
          </cell>
          <cell r="C167">
            <v>41263</v>
          </cell>
          <cell r="D167">
            <v>430</v>
          </cell>
        </row>
        <row r="168">
          <cell r="A168" t="str">
            <v>E07000228</v>
          </cell>
          <cell r="B168" t="str">
            <v>Mid Sussex</v>
          </cell>
          <cell r="C168">
            <v>43187</v>
          </cell>
          <cell r="D168">
            <v>964</v>
          </cell>
        </row>
        <row r="169">
          <cell r="A169" t="str">
            <v>E06000002</v>
          </cell>
          <cell r="B169" t="str">
            <v>Middlesbrough</v>
          </cell>
          <cell r="C169">
            <v>41969</v>
          </cell>
          <cell r="D169">
            <v>410</v>
          </cell>
        </row>
        <row r="170">
          <cell r="A170" t="str">
            <v>E06000042</v>
          </cell>
          <cell r="B170" t="str">
            <v>Milton Keynes</v>
          </cell>
          <cell r="C170">
            <v>43544</v>
          </cell>
          <cell r="D170">
            <v>1767</v>
          </cell>
        </row>
        <row r="171">
          <cell r="A171" t="str">
            <v>E07000210</v>
          </cell>
          <cell r="B171" t="str">
            <v>Mole Valley</v>
          </cell>
          <cell r="C171">
            <v>40087</v>
          </cell>
          <cell r="D171">
            <v>188</v>
          </cell>
        </row>
        <row r="172">
          <cell r="A172" t="str">
            <v>E07000091</v>
          </cell>
          <cell r="B172" t="str">
            <v>New Forest</v>
          </cell>
          <cell r="C172">
            <v>44018</v>
          </cell>
          <cell r="D172">
            <v>521</v>
          </cell>
        </row>
        <row r="173">
          <cell r="A173" t="str">
            <v>E07000175</v>
          </cell>
          <cell r="B173" t="str">
            <v>Newark and Sherwood</v>
          </cell>
          <cell r="C173">
            <v>43531</v>
          </cell>
          <cell r="D173">
            <v>454</v>
          </cell>
        </row>
        <row r="174">
          <cell r="A174" t="str">
            <v>E08000021</v>
          </cell>
          <cell r="B174" t="str">
            <v>Newcastle upon Tyne</v>
          </cell>
          <cell r="C174">
            <v>42089</v>
          </cell>
          <cell r="D174">
            <v>950</v>
          </cell>
        </row>
        <row r="175">
          <cell r="A175" t="str">
            <v>E07000195</v>
          </cell>
          <cell r="B175" t="str">
            <v>Newcastle-under-Lyme</v>
          </cell>
          <cell r="C175">
            <v>40087</v>
          </cell>
          <cell r="D175">
            <v>285</v>
          </cell>
        </row>
        <row r="176">
          <cell r="A176" t="str">
            <v>E09000025</v>
          </cell>
          <cell r="B176" t="str">
            <v>Newham</v>
          </cell>
          <cell r="C176">
            <v>44257</v>
          </cell>
          <cell r="D176">
            <v>3280</v>
          </cell>
        </row>
        <row r="177">
          <cell r="A177" t="str">
            <v>E07000043</v>
          </cell>
          <cell r="B177" t="str">
            <v>North Devon</v>
          </cell>
          <cell r="C177">
            <v>43402</v>
          </cell>
          <cell r="D177">
            <v>861</v>
          </cell>
        </row>
        <row r="178">
          <cell r="A178" t="str">
            <v>E07000038</v>
          </cell>
          <cell r="B178" t="str">
            <v>North East Derbyshire</v>
          </cell>
          <cell r="C178">
            <v>44527</v>
          </cell>
          <cell r="D178">
            <v>330</v>
          </cell>
        </row>
        <row r="179">
          <cell r="A179" t="str">
            <v>E06000012</v>
          </cell>
          <cell r="B179" t="str">
            <v>North East Lincolnshire</v>
          </cell>
          <cell r="C179">
            <v>43181</v>
          </cell>
          <cell r="D179">
            <v>512</v>
          </cell>
        </row>
        <row r="180">
          <cell r="A180" t="str">
            <v>E07000099</v>
          </cell>
          <cell r="B180" t="str">
            <v>North Hertfordshire</v>
          </cell>
          <cell r="C180">
            <v>44873</v>
          </cell>
          <cell r="D180">
            <v>500</v>
          </cell>
        </row>
        <row r="181">
          <cell r="A181" t="str">
            <v>E07000139</v>
          </cell>
          <cell r="B181" t="str">
            <v>North Kesteven</v>
          </cell>
          <cell r="C181">
            <v>45029</v>
          </cell>
          <cell r="D181">
            <v>1102</v>
          </cell>
        </row>
        <row r="182">
          <cell r="A182" t="str">
            <v>E06000013</v>
          </cell>
          <cell r="B182" t="str">
            <v>North Lincolnshire</v>
          </cell>
          <cell r="C182">
            <v>40722</v>
          </cell>
          <cell r="D182">
            <v>754</v>
          </cell>
        </row>
        <row r="183">
          <cell r="A183" t="str">
            <v>E07000147</v>
          </cell>
          <cell r="B183" t="str">
            <v>North Norfolk</v>
          </cell>
          <cell r="C183">
            <v>39715</v>
          </cell>
          <cell r="D183">
            <v>400</v>
          </cell>
        </row>
        <row r="184">
          <cell r="A184" t="str">
            <v>E06000024</v>
          </cell>
          <cell r="B184" t="str">
            <v>North Somerset</v>
          </cell>
          <cell r="C184">
            <v>42265</v>
          </cell>
          <cell r="D184">
            <v>1049</v>
          </cell>
        </row>
        <row r="185">
          <cell r="A185" t="str">
            <v>E08000022</v>
          </cell>
          <cell r="B185" t="str">
            <v>North Tyneside</v>
          </cell>
          <cell r="C185">
            <v>42936</v>
          </cell>
          <cell r="D185">
            <v>790</v>
          </cell>
        </row>
        <row r="186">
          <cell r="A186" t="str">
            <v>E07000218</v>
          </cell>
          <cell r="B186" t="str">
            <v>North Warwickshire</v>
          </cell>
          <cell r="C186">
            <v>44468</v>
          </cell>
          <cell r="D186">
            <v>436</v>
          </cell>
        </row>
        <row r="187">
          <cell r="A187" t="str">
            <v>E07000134</v>
          </cell>
          <cell r="B187" t="str">
            <v>North West Leicestershire</v>
          </cell>
          <cell r="C187">
            <v>44271</v>
          </cell>
          <cell r="D187">
            <v>481</v>
          </cell>
        </row>
        <row r="188">
          <cell r="A188" t="str">
            <v>E07000154</v>
          </cell>
          <cell r="B188" t="str">
            <v>Northampton</v>
          </cell>
          <cell r="C188">
            <v>44034</v>
          </cell>
          <cell r="D188">
            <v>1048</v>
          </cell>
        </row>
        <row r="189">
          <cell r="A189" t="str">
            <v>E06000057</v>
          </cell>
          <cell r="B189" t="str">
            <v>Northumberland</v>
          </cell>
          <cell r="C189">
            <v>44651</v>
          </cell>
          <cell r="D189">
            <v>885</v>
          </cell>
        </row>
        <row r="190">
          <cell r="A190" t="str">
            <v>E07000148</v>
          </cell>
          <cell r="B190" t="str">
            <v>Norwich</v>
          </cell>
          <cell r="C190">
            <v>41649</v>
          </cell>
          <cell r="D190">
            <v>477</v>
          </cell>
        </row>
        <row r="191">
          <cell r="A191" t="str">
            <v>E06000018</v>
          </cell>
          <cell r="B191" t="str">
            <v>Nottingham</v>
          </cell>
          <cell r="C191">
            <v>41899</v>
          </cell>
          <cell r="D191">
            <v>1009</v>
          </cell>
        </row>
        <row r="192">
          <cell r="A192" t="str">
            <v>E07000219</v>
          </cell>
          <cell r="B192" t="str">
            <v>Nuneaton and Bedworth</v>
          </cell>
          <cell r="C192">
            <v>43620</v>
          </cell>
          <cell r="D192">
            <v>707</v>
          </cell>
        </row>
        <row r="193">
          <cell r="A193" t="str">
            <v>E07000135</v>
          </cell>
          <cell r="B193" t="str">
            <v>Oadby and Wigston</v>
          </cell>
          <cell r="C193">
            <v>43571</v>
          </cell>
          <cell r="D193">
            <v>148</v>
          </cell>
        </row>
        <row r="194">
          <cell r="A194" t="str">
            <v>E08000004</v>
          </cell>
          <cell r="B194" t="str">
            <v>Oldham</v>
          </cell>
          <cell r="C194">
            <v>40856</v>
          </cell>
          <cell r="D194">
            <v>289</v>
          </cell>
        </row>
        <row r="195">
          <cell r="A195" t="str">
            <v>E07000178</v>
          </cell>
          <cell r="B195" t="str">
            <v>Oxford</v>
          </cell>
          <cell r="C195">
            <v>43990</v>
          </cell>
          <cell r="D195">
            <v>544</v>
          </cell>
        </row>
        <row r="196">
          <cell r="A196" t="str">
            <v>E07000122</v>
          </cell>
          <cell r="B196" t="str">
            <v>Pendle</v>
          </cell>
          <cell r="C196">
            <v>42355</v>
          </cell>
          <cell r="D196">
            <v>298</v>
          </cell>
        </row>
        <row r="197">
          <cell r="A197" t="str">
            <v>E06000031</v>
          </cell>
          <cell r="B197" t="str">
            <v>Peterborough</v>
          </cell>
          <cell r="C197">
            <v>43670</v>
          </cell>
          <cell r="D197">
            <v>942</v>
          </cell>
        </row>
        <row r="198">
          <cell r="A198" t="str">
            <v>E06000026</v>
          </cell>
          <cell r="B198" t="str">
            <v>Plymouth</v>
          </cell>
          <cell r="C198">
            <v>43550</v>
          </cell>
          <cell r="D198">
            <v>1335</v>
          </cell>
        </row>
        <row r="199">
          <cell r="A199" t="str">
            <v>E06000044</v>
          </cell>
          <cell r="B199" t="str">
            <v>Portsmouth</v>
          </cell>
          <cell r="C199">
            <v>40932</v>
          </cell>
          <cell r="D199">
            <v>584</v>
          </cell>
        </row>
        <row r="200">
          <cell r="A200" t="str">
            <v>E07000123</v>
          </cell>
          <cell r="B200" t="str">
            <v>Preston</v>
          </cell>
          <cell r="C200">
            <v>41095</v>
          </cell>
          <cell r="D200">
            <v>507</v>
          </cell>
        </row>
        <row r="201">
          <cell r="A201" t="str">
            <v>E06000038</v>
          </cell>
          <cell r="B201" t="str">
            <v>Reading</v>
          </cell>
          <cell r="C201">
            <v>43773</v>
          </cell>
          <cell r="D201">
            <v>699</v>
          </cell>
        </row>
        <row r="202">
          <cell r="A202" t="str">
            <v>E09000026</v>
          </cell>
          <cell r="B202" t="str">
            <v>Redbridge</v>
          </cell>
          <cell r="C202">
            <v>44257</v>
          </cell>
          <cell r="D202">
            <v>1409</v>
          </cell>
        </row>
        <row r="203">
          <cell r="A203" t="str">
            <v>E06000003</v>
          </cell>
          <cell r="B203" t="str">
            <v>Redcar and Cleveland</v>
          </cell>
          <cell r="C203">
            <v>43244</v>
          </cell>
          <cell r="D203">
            <v>282</v>
          </cell>
        </row>
        <row r="204">
          <cell r="A204" t="str">
            <v>E07000236</v>
          </cell>
          <cell r="B204" t="str">
            <v>Redditch</v>
          </cell>
          <cell r="C204">
            <v>42765</v>
          </cell>
          <cell r="D204">
            <v>337</v>
          </cell>
        </row>
        <row r="205">
          <cell r="A205" t="str">
            <v>E07000211</v>
          </cell>
          <cell r="B205" t="str">
            <v>Reigate and Banstead</v>
          </cell>
          <cell r="C205">
            <v>43648</v>
          </cell>
          <cell r="D205">
            <v>460</v>
          </cell>
        </row>
        <row r="206">
          <cell r="A206" t="str">
            <v>E07000124</v>
          </cell>
          <cell r="B206" t="str">
            <v>Ribble Valley</v>
          </cell>
          <cell r="C206">
            <v>41989</v>
          </cell>
          <cell r="D206">
            <v>280</v>
          </cell>
        </row>
        <row r="207">
          <cell r="A207" t="str">
            <v>E09000027</v>
          </cell>
          <cell r="B207" t="str">
            <v>Richmond upon Thames</v>
          </cell>
          <cell r="C207">
            <v>44257</v>
          </cell>
          <cell r="D207">
            <v>411</v>
          </cell>
        </row>
        <row r="208">
          <cell r="A208" t="str">
            <v>E07000166</v>
          </cell>
          <cell r="B208" t="str">
            <v>Richmondshire</v>
          </cell>
          <cell r="C208">
            <v>41982</v>
          </cell>
          <cell r="D208">
            <v>180</v>
          </cell>
        </row>
        <row r="209">
          <cell r="A209" t="str">
            <v>E08000005</v>
          </cell>
          <cell r="B209" t="str">
            <v>Rochdale</v>
          </cell>
          <cell r="C209">
            <v>42662</v>
          </cell>
          <cell r="D209">
            <v>460</v>
          </cell>
        </row>
        <row r="210">
          <cell r="A210" t="str">
            <v>E07000075</v>
          </cell>
          <cell r="B210" t="str">
            <v>Rochford</v>
          </cell>
          <cell r="C210">
            <v>40890</v>
          </cell>
          <cell r="D210">
            <v>250</v>
          </cell>
        </row>
        <row r="211">
          <cell r="A211" t="str">
            <v>E07000125</v>
          </cell>
          <cell r="B211" t="str">
            <v>Rossendale</v>
          </cell>
          <cell r="C211">
            <v>44545</v>
          </cell>
          <cell r="D211">
            <v>185</v>
          </cell>
        </row>
        <row r="212">
          <cell r="A212" t="str">
            <v>E07000064</v>
          </cell>
          <cell r="B212" t="str">
            <v>Rother</v>
          </cell>
          <cell r="C212">
            <v>41911</v>
          </cell>
          <cell r="D212">
            <v>335</v>
          </cell>
        </row>
        <row r="213">
          <cell r="A213" t="str">
            <v>E08000018</v>
          </cell>
          <cell r="B213" t="str">
            <v>Rotherham</v>
          </cell>
          <cell r="C213">
            <v>41892</v>
          </cell>
          <cell r="D213">
            <v>958</v>
          </cell>
        </row>
        <row r="214">
          <cell r="A214" t="str">
            <v>E07000220</v>
          </cell>
          <cell r="B214" t="str">
            <v>Rugby</v>
          </cell>
          <cell r="C214">
            <v>43620</v>
          </cell>
          <cell r="D214">
            <v>480</v>
          </cell>
        </row>
        <row r="215">
          <cell r="A215" t="str">
            <v>E07000212</v>
          </cell>
          <cell r="B215" t="str">
            <v>Runnymede</v>
          </cell>
          <cell r="C215">
            <v>44028</v>
          </cell>
          <cell r="D215">
            <v>529</v>
          </cell>
        </row>
        <row r="216">
          <cell r="A216" t="str">
            <v>E07000176</v>
          </cell>
          <cell r="B216" t="str">
            <v>Rushcliffe</v>
          </cell>
          <cell r="C216">
            <v>41995</v>
          </cell>
          <cell r="D216">
            <v>774</v>
          </cell>
        </row>
        <row r="217">
          <cell r="A217" t="str">
            <v>E07000092</v>
          </cell>
          <cell r="B217" t="str">
            <v>Rushmoor</v>
          </cell>
          <cell r="C217">
            <v>43517</v>
          </cell>
          <cell r="D217">
            <v>436</v>
          </cell>
        </row>
        <row r="218">
          <cell r="A218" t="str">
            <v>E06000017</v>
          </cell>
          <cell r="B218" t="str">
            <v>Rutland</v>
          </cell>
          <cell r="C218">
            <v>40736</v>
          </cell>
          <cell r="D218">
            <v>150</v>
          </cell>
        </row>
        <row r="219">
          <cell r="A219" t="str">
            <v>E07000167</v>
          </cell>
          <cell r="B219" t="str">
            <v>Ryedale</v>
          </cell>
          <cell r="C219">
            <v>41522</v>
          </cell>
          <cell r="D219">
            <v>200</v>
          </cell>
        </row>
        <row r="220">
          <cell r="A220" t="str">
            <v>E08000006</v>
          </cell>
          <cell r="B220" t="str">
            <v>Salford</v>
          </cell>
          <cell r="C220" t="str">
            <v>No Adopted Plan</v>
          </cell>
          <cell r="D220">
            <v>0</v>
          </cell>
        </row>
        <row r="221">
          <cell r="A221" t="str">
            <v>E08000028</v>
          </cell>
          <cell r="B221" t="str">
            <v>Sandwell</v>
          </cell>
          <cell r="C221">
            <v>40577</v>
          </cell>
          <cell r="D221">
            <v>1074</v>
          </cell>
        </row>
        <row r="222">
          <cell r="A222" t="str">
            <v>E07000168</v>
          </cell>
          <cell r="B222" t="str">
            <v>Scarborough</v>
          </cell>
          <cell r="C222">
            <v>42919</v>
          </cell>
          <cell r="D222">
            <v>450</v>
          </cell>
        </row>
        <row r="223">
          <cell r="A223" t="str">
            <v>E07000188</v>
          </cell>
          <cell r="B223" t="str">
            <v>Sedgemoor</v>
          </cell>
          <cell r="C223">
            <v>43516</v>
          </cell>
          <cell r="D223">
            <v>644</v>
          </cell>
        </row>
        <row r="224">
          <cell r="A224" t="str">
            <v>E08000014</v>
          </cell>
          <cell r="B224" t="str">
            <v>Sefton</v>
          </cell>
          <cell r="C224">
            <v>42845</v>
          </cell>
          <cell r="D224">
            <v>640</v>
          </cell>
        </row>
        <row r="225">
          <cell r="A225" t="str">
            <v>E07000169</v>
          </cell>
          <cell r="B225" t="str">
            <v>Selby</v>
          </cell>
          <cell r="C225">
            <v>41569</v>
          </cell>
          <cell r="D225">
            <v>450</v>
          </cell>
        </row>
        <row r="226">
          <cell r="A226" t="str">
            <v>E07000111</v>
          </cell>
          <cell r="B226" t="str">
            <v>Sevenoaks</v>
          </cell>
          <cell r="C226">
            <v>40596</v>
          </cell>
          <cell r="D226">
            <v>165</v>
          </cell>
        </row>
        <row r="227">
          <cell r="A227" t="str">
            <v>E08000019</v>
          </cell>
          <cell r="B227" t="str">
            <v>Sheffield</v>
          </cell>
          <cell r="C227">
            <v>39907</v>
          </cell>
          <cell r="D227">
            <v>1352</v>
          </cell>
        </row>
        <row r="228">
          <cell r="A228" t="str">
            <v>E06000051</v>
          </cell>
          <cell r="B228" t="str">
            <v>Shropshire</v>
          </cell>
          <cell r="C228">
            <v>40598</v>
          </cell>
          <cell r="D228">
            <v>1375</v>
          </cell>
        </row>
        <row r="229">
          <cell r="A229" t="str">
            <v>E06000039</v>
          </cell>
          <cell r="B229" t="str">
            <v>Slough</v>
          </cell>
          <cell r="C229">
            <v>39798</v>
          </cell>
          <cell r="D229">
            <v>313</v>
          </cell>
        </row>
        <row r="230">
          <cell r="A230" t="str">
            <v>E08000029</v>
          </cell>
          <cell r="B230" t="str">
            <v>Solihull</v>
          </cell>
          <cell r="C230" t="str">
            <v>No Adopted Plan</v>
          </cell>
          <cell r="D230">
            <v>0</v>
          </cell>
        </row>
        <row r="231">
          <cell r="A231" t="str">
            <v>E07000246</v>
          </cell>
          <cell r="B231" t="str">
            <v>Somerset West and Taunton</v>
          </cell>
          <cell r="C231" t="str">
            <v>No Adopted Plan</v>
          </cell>
          <cell r="D231">
            <v>0</v>
          </cell>
        </row>
        <row r="232">
          <cell r="A232" t="str">
            <v>E07000012</v>
          </cell>
          <cell r="B232" t="str">
            <v>South Cambridgeshire</v>
          </cell>
          <cell r="C232">
            <v>43370</v>
          </cell>
          <cell r="D232">
            <v>975</v>
          </cell>
        </row>
        <row r="233">
          <cell r="A233" t="str">
            <v>E07000039</v>
          </cell>
          <cell r="B233" t="str">
            <v>South Derbyshire</v>
          </cell>
          <cell r="C233">
            <v>42534</v>
          </cell>
          <cell r="D233">
            <v>742</v>
          </cell>
        </row>
        <row r="234">
          <cell r="A234" t="str">
            <v>E06000025</v>
          </cell>
          <cell r="B234" t="str">
            <v>South Gloucestershire</v>
          </cell>
          <cell r="C234">
            <v>41619</v>
          </cell>
          <cell r="D234">
            <v>1350</v>
          </cell>
        </row>
        <row r="235">
          <cell r="A235" t="str">
            <v>E07000044</v>
          </cell>
          <cell r="B235" t="str">
            <v>South Hams</v>
          </cell>
          <cell r="C235">
            <v>43545</v>
          </cell>
          <cell r="D235">
            <v>1335</v>
          </cell>
        </row>
        <row r="236">
          <cell r="A236" t="str">
            <v>E07000140</v>
          </cell>
          <cell r="B236" t="str">
            <v>South Holland</v>
          </cell>
          <cell r="C236">
            <v>43532</v>
          </cell>
          <cell r="D236">
            <v>467</v>
          </cell>
        </row>
        <row r="237">
          <cell r="A237" t="str">
            <v>E07000141</v>
          </cell>
          <cell r="B237" t="str">
            <v>South Kesteven</v>
          </cell>
          <cell r="C237">
            <v>43860</v>
          </cell>
          <cell r="D237">
            <v>645</v>
          </cell>
        </row>
        <row r="238">
          <cell r="A238" t="str">
            <v>E07000031</v>
          </cell>
          <cell r="B238" t="str">
            <v>South Lakeland</v>
          </cell>
          <cell r="C238">
            <v>40471</v>
          </cell>
          <cell r="D238">
            <v>400</v>
          </cell>
        </row>
        <row r="239">
          <cell r="A239" t="str">
            <v>E07000149</v>
          </cell>
          <cell r="B239" t="str">
            <v>South Norfolk</v>
          </cell>
          <cell r="C239">
            <v>41649</v>
          </cell>
          <cell r="D239">
            <v>929</v>
          </cell>
        </row>
        <row r="240">
          <cell r="A240" t="str">
            <v>E07000155</v>
          </cell>
          <cell r="B240" t="str">
            <v>South Northamptonshire</v>
          </cell>
          <cell r="C240">
            <v>44034</v>
          </cell>
          <cell r="D240">
            <v>351</v>
          </cell>
        </row>
        <row r="241">
          <cell r="A241" t="str">
            <v>E07000179</v>
          </cell>
          <cell r="B241" t="str">
            <v>South Oxfordshire</v>
          </cell>
          <cell r="C241">
            <v>44175</v>
          </cell>
          <cell r="D241">
            <v>900</v>
          </cell>
        </row>
        <row r="242">
          <cell r="A242" t="str">
            <v>E07000126</v>
          </cell>
          <cell r="B242" t="str">
            <v>South Ribble</v>
          </cell>
          <cell r="C242">
            <v>41108</v>
          </cell>
          <cell r="D242">
            <v>417</v>
          </cell>
        </row>
        <row r="243">
          <cell r="A243" t="str">
            <v>E07000189</v>
          </cell>
          <cell r="B243" t="str">
            <v>South Somerset</v>
          </cell>
          <cell r="C243">
            <v>42068</v>
          </cell>
          <cell r="D243">
            <v>725</v>
          </cell>
        </row>
        <row r="244">
          <cell r="A244" t="str">
            <v>E07000196</v>
          </cell>
          <cell r="B244" t="str">
            <v>South Staffordshire</v>
          </cell>
          <cell r="C244">
            <v>41254</v>
          </cell>
          <cell r="D244">
            <v>175</v>
          </cell>
        </row>
        <row r="245">
          <cell r="A245" t="str">
            <v>E08000023</v>
          </cell>
          <cell r="B245" t="str">
            <v>South Tyneside</v>
          </cell>
          <cell r="C245">
            <v>39261</v>
          </cell>
          <cell r="D245">
            <v>168</v>
          </cell>
        </row>
        <row r="246">
          <cell r="A246" t="str">
            <v>E06000045</v>
          </cell>
          <cell r="B246" t="str">
            <v>Southampton</v>
          </cell>
          <cell r="C246">
            <v>40198</v>
          </cell>
          <cell r="D246">
            <v>815</v>
          </cell>
        </row>
        <row r="247">
          <cell r="A247" t="str">
            <v>E06000033</v>
          </cell>
          <cell r="B247" t="str">
            <v>Southend-on-Sea</v>
          </cell>
          <cell r="C247">
            <v>39429</v>
          </cell>
          <cell r="D247">
            <v>325</v>
          </cell>
        </row>
        <row r="248">
          <cell r="A248" t="str">
            <v>E09000028</v>
          </cell>
          <cell r="B248" t="str">
            <v>Southwark</v>
          </cell>
          <cell r="C248">
            <v>44257</v>
          </cell>
          <cell r="D248">
            <v>2355</v>
          </cell>
        </row>
        <row r="249">
          <cell r="A249" t="str">
            <v>E07000213</v>
          </cell>
          <cell r="B249" t="str">
            <v>Spelthorne</v>
          </cell>
          <cell r="C249">
            <v>39870</v>
          </cell>
          <cell r="D249">
            <v>166</v>
          </cell>
        </row>
        <row r="250">
          <cell r="A250" t="str">
            <v>E07000240</v>
          </cell>
          <cell r="B250" t="str">
            <v>St Albans</v>
          </cell>
          <cell r="C250" t="str">
            <v>No Adopted Plan</v>
          </cell>
          <cell r="D250">
            <v>0</v>
          </cell>
        </row>
        <row r="251">
          <cell r="A251" t="str">
            <v>E08000013</v>
          </cell>
          <cell r="B251" t="str">
            <v>St. Helens</v>
          </cell>
          <cell r="C251">
            <v>44754</v>
          </cell>
          <cell r="D251">
            <v>486</v>
          </cell>
        </row>
        <row r="252">
          <cell r="A252" t="str">
            <v>E07000197</v>
          </cell>
          <cell r="B252" t="str">
            <v>Stafford</v>
          </cell>
          <cell r="C252">
            <v>41809</v>
          </cell>
          <cell r="D252">
            <v>500</v>
          </cell>
        </row>
        <row r="253">
          <cell r="A253" t="str">
            <v>E07000198</v>
          </cell>
          <cell r="B253" t="str">
            <v>Staffordshire Moorlands</v>
          </cell>
          <cell r="C253">
            <v>44083</v>
          </cell>
          <cell r="D253">
            <v>269</v>
          </cell>
        </row>
        <row r="254">
          <cell r="A254" t="str">
            <v>E07000243</v>
          </cell>
          <cell r="B254" t="str">
            <v>Stevenage</v>
          </cell>
          <cell r="C254">
            <v>43607</v>
          </cell>
          <cell r="D254">
            <v>380</v>
          </cell>
        </row>
        <row r="255">
          <cell r="A255" t="str">
            <v>E08000007</v>
          </cell>
          <cell r="B255" t="str">
            <v>Stockport</v>
          </cell>
          <cell r="C255">
            <v>40619</v>
          </cell>
          <cell r="D255">
            <v>495</v>
          </cell>
        </row>
        <row r="256">
          <cell r="A256" t="str">
            <v>E06000004</v>
          </cell>
          <cell r="B256" t="str">
            <v>Stockton-on-Tees</v>
          </cell>
          <cell r="C256">
            <v>43495</v>
          </cell>
          <cell r="D256">
            <v>688</v>
          </cell>
        </row>
        <row r="257">
          <cell r="A257" t="str">
            <v>E06000021</v>
          </cell>
          <cell r="B257" t="str">
            <v>Stoke-on-Trent</v>
          </cell>
          <cell r="C257">
            <v>40087</v>
          </cell>
          <cell r="D257">
            <v>570</v>
          </cell>
        </row>
        <row r="258">
          <cell r="A258" t="str">
            <v>E07000221</v>
          </cell>
          <cell r="B258" t="str">
            <v>Stratford-on-Avon</v>
          </cell>
          <cell r="C258">
            <v>42562</v>
          </cell>
          <cell r="D258">
            <v>730</v>
          </cell>
        </row>
        <row r="259">
          <cell r="A259" t="str">
            <v>E07000082</v>
          </cell>
          <cell r="B259" t="str">
            <v>Stroud</v>
          </cell>
          <cell r="C259">
            <v>42327</v>
          </cell>
          <cell r="D259">
            <v>456</v>
          </cell>
        </row>
        <row r="260">
          <cell r="A260" t="str">
            <v>E08000024</v>
          </cell>
          <cell r="B260" t="str">
            <v>Sunderland</v>
          </cell>
          <cell r="C260">
            <v>43860</v>
          </cell>
          <cell r="D260">
            <v>745</v>
          </cell>
        </row>
        <row r="261">
          <cell r="A261" t="str">
            <v>E07000214</v>
          </cell>
          <cell r="B261" t="str">
            <v>Surrey Heath</v>
          </cell>
          <cell r="C261">
            <v>40940</v>
          </cell>
          <cell r="D261">
            <v>191</v>
          </cell>
        </row>
        <row r="262">
          <cell r="A262" t="str">
            <v>E09000029</v>
          </cell>
          <cell r="B262" t="str">
            <v>Sutton</v>
          </cell>
          <cell r="C262">
            <v>44257</v>
          </cell>
          <cell r="D262">
            <v>469</v>
          </cell>
        </row>
        <row r="263">
          <cell r="A263" t="str">
            <v>E07000113</v>
          </cell>
          <cell r="B263" t="str">
            <v>Swale</v>
          </cell>
          <cell r="C263">
            <v>42942</v>
          </cell>
          <cell r="D263">
            <v>776</v>
          </cell>
        </row>
        <row r="264">
          <cell r="A264" t="str">
            <v>E06000030</v>
          </cell>
          <cell r="B264" t="str">
            <v>Swindon</v>
          </cell>
          <cell r="C264">
            <v>42089</v>
          </cell>
          <cell r="D264">
            <v>1467</v>
          </cell>
        </row>
        <row r="265">
          <cell r="A265" t="str">
            <v>E08000008</v>
          </cell>
          <cell r="B265" t="str">
            <v>Tameside</v>
          </cell>
          <cell r="C265" t="str">
            <v>No Adopted Plan</v>
          </cell>
          <cell r="D265">
            <v>0</v>
          </cell>
        </row>
        <row r="266">
          <cell r="A266" t="str">
            <v>E07000199</v>
          </cell>
          <cell r="B266" t="str">
            <v>Tamworth</v>
          </cell>
          <cell r="C266">
            <v>42423</v>
          </cell>
          <cell r="D266">
            <v>177</v>
          </cell>
        </row>
        <row r="267">
          <cell r="A267" t="str">
            <v>E07000215</v>
          </cell>
          <cell r="B267" t="str">
            <v>Tandridge</v>
          </cell>
          <cell r="C267">
            <v>39736</v>
          </cell>
          <cell r="D267">
            <v>125</v>
          </cell>
        </row>
        <row r="268">
          <cell r="A268" t="str">
            <v>E07000045</v>
          </cell>
          <cell r="B268" t="str">
            <v>Teignbridge</v>
          </cell>
          <cell r="C268">
            <v>41765</v>
          </cell>
          <cell r="D268">
            <v>620</v>
          </cell>
        </row>
        <row r="269">
          <cell r="A269" t="str">
            <v>E06000020</v>
          </cell>
          <cell r="B269" t="str">
            <v>Telford and Wrekin</v>
          </cell>
          <cell r="C269">
            <v>43111</v>
          </cell>
          <cell r="D269">
            <v>864</v>
          </cell>
        </row>
        <row r="270">
          <cell r="A270" t="str">
            <v>E07000076</v>
          </cell>
          <cell r="B270" t="str">
            <v>Tendring</v>
          </cell>
          <cell r="C270">
            <v>44222</v>
          </cell>
          <cell r="D270">
            <v>550</v>
          </cell>
        </row>
        <row r="271">
          <cell r="A271" t="str">
            <v>E07000093</v>
          </cell>
          <cell r="B271" t="str">
            <v>Test Valley</v>
          </cell>
          <cell r="C271">
            <v>42396</v>
          </cell>
          <cell r="D271">
            <v>588</v>
          </cell>
        </row>
        <row r="272">
          <cell r="A272" t="str">
            <v>E07000083</v>
          </cell>
          <cell r="B272" t="str">
            <v>Tewkesbury</v>
          </cell>
          <cell r="C272">
            <v>43074</v>
          </cell>
          <cell r="D272">
            <v>495</v>
          </cell>
        </row>
        <row r="273">
          <cell r="A273" t="str">
            <v>E07000114</v>
          </cell>
          <cell r="B273" t="str">
            <v>Thanet</v>
          </cell>
          <cell r="C273">
            <v>44021</v>
          </cell>
          <cell r="D273">
            <v>857</v>
          </cell>
        </row>
        <row r="274">
          <cell r="A274" t="str">
            <v>E07000102</v>
          </cell>
          <cell r="B274" t="str">
            <v>Three Rivers</v>
          </cell>
          <cell r="C274">
            <v>40833</v>
          </cell>
          <cell r="D274">
            <v>180</v>
          </cell>
        </row>
        <row r="275">
          <cell r="A275" t="str">
            <v>E06000034</v>
          </cell>
          <cell r="B275" t="str">
            <v>Thurrock</v>
          </cell>
          <cell r="C275">
            <v>42032</v>
          </cell>
          <cell r="D275">
            <v>925</v>
          </cell>
        </row>
        <row r="276">
          <cell r="A276" t="str">
            <v>E07000115</v>
          </cell>
          <cell r="B276" t="str">
            <v>Tonbridge and Malling</v>
          </cell>
          <cell r="C276">
            <v>39350</v>
          </cell>
          <cell r="D276">
            <v>425</v>
          </cell>
        </row>
        <row r="277">
          <cell r="A277" t="str">
            <v>E06000027</v>
          </cell>
          <cell r="B277" t="str">
            <v>Torbay</v>
          </cell>
          <cell r="C277">
            <v>42348</v>
          </cell>
          <cell r="D277">
            <v>495</v>
          </cell>
        </row>
        <row r="278">
          <cell r="A278" t="str">
            <v>E07000046</v>
          </cell>
          <cell r="B278" t="str">
            <v>Torridge</v>
          </cell>
          <cell r="C278">
            <v>43402</v>
          </cell>
          <cell r="D278">
            <v>861</v>
          </cell>
        </row>
        <row r="279">
          <cell r="A279" t="str">
            <v>E09000030</v>
          </cell>
          <cell r="B279" t="str">
            <v>Tower Hamlets</v>
          </cell>
          <cell r="C279">
            <v>44257</v>
          </cell>
          <cell r="D279">
            <v>3473</v>
          </cell>
        </row>
        <row r="280">
          <cell r="A280" t="str">
            <v>E08000009</v>
          </cell>
          <cell r="B280" t="str">
            <v>Trafford</v>
          </cell>
          <cell r="C280">
            <v>40933</v>
          </cell>
          <cell r="D280">
            <v>578</v>
          </cell>
        </row>
        <row r="281">
          <cell r="A281" t="str">
            <v>E07000116</v>
          </cell>
          <cell r="B281" t="str">
            <v>Tunbridge Wells</v>
          </cell>
          <cell r="C281">
            <v>40346</v>
          </cell>
          <cell r="D281">
            <v>300</v>
          </cell>
        </row>
        <row r="282">
          <cell r="A282" t="str">
            <v>E07000077</v>
          </cell>
          <cell r="B282" t="str">
            <v>Uttlesford</v>
          </cell>
          <cell r="C282" t="str">
            <v>No Adopted Plan</v>
          </cell>
          <cell r="D282">
            <v>0</v>
          </cell>
        </row>
        <row r="283">
          <cell r="A283" t="str">
            <v>E07000180</v>
          </cell>
          <cell r="B283" t="str">
            <v>Vale of White Horse</v>
          </cell>
          <cell r="C283">
            <v>42718</v>
          </cell>
          <cell r="D283">
            <v>1028</v>
          </cell>
        </row>
        <row r="284">
          <cell r="A284" t="str">
            <v>E08000036</v>
          </cell>
          <cell r="B284" t="str">
            <v>Wakefield</v>
          </cell>
          <cell r="C284">
            <v>45315</v>
          </cell>
          <cell r="D284">
            <v>1400</v>
          </cell>
        </row>
        <row r="285">
          <cell r="A285" t="str">
            <v>E08000030</v>
          </cell>
          <cell r="B285" t="str">
            <v>Walsall</v>
          </cell>
          <cell r="C285">
            <v>40577</v>
          </cell>
          <cell r="D285">
            <v>629</v>
          </cell>
        </row>
        <row r="286">
          <cell r="A286" t="str">
            <v>E09000031</v>
          </cell>
          <cell r="B286" t="str">
            <v>Waltham Forest</v>
          </cell>
          <cell r="C286">
            <v>45351</v>
          </cell>
          <cell r="D286">
            <v>1800</v>
          </cell>
        </row>
        <row r="287">
          <cell r="A287" t="str">
            <v>E09000032</v>
          </cell>
          <cell r="B287" t="str">
            <v>Wandsworth</v>
          </cell>
          <cell r="C287">
            <v>45126</v>
          </cell>
          <cell r="D287">
            <v>1950</v>
          </cell>
        </row>
        <row r="288">
          <cell r="A288" t="str">
            <v>E06000007</v>
          </cell>
          <cell r="B288" t="str">
            <v>Warrington</v>
          </cell>
          <cell r="C288">
            <v>45264</v>
          </cell>
          <cell r="D288">
            <v>816</v>
          </cell>
        </row>
        <row r="289">
          <cell r="A289" t="str">
            <v>E07000222</v>
          </cell>
          <cell r="B289" t="str">
            <v>Warwick</v>
          </cell>
          <cell r="C289">
            <v>42999</v>
          </cell>
          <cell r="D289">
            <v>932</v>
          </cell>
        </row>
        <row r="290">
          <cell r="A290" t="str">
            <v>E07000103</v>
          </cell>
          <cell r="B290" t="str">
            <v>Watford</v>
          </cell>
          <cell r="C290">
            <v>44851</v>
          </cell>
          <cell r="D290">
            <v>784</v>
          </cell>
        </row>
        <row r="291">
          <cell r="A291" t="str">
            <v>E07000216</v>
          </cell>
          <cell r="B291" t="str">
            <v>Waverley</v>
          </cell>
          <cell r="C291">
            <v>43151</v>
          </cell>
          <cell r="D291">
            <v>590</v>
          </cell>
        </row>
        <row r="292">
          <cell r="A292" t="str">
            <v>E07000065</v>
          </cell>
          <cell r="B292" t="str">
            <v>Wealden</v>
          </cell>
          <cell r="C292">
            <v>41241</v>
          </cell>
          <cell r="D292">
            <v>450</v>
          </cell>
        </row>
        <row r="293">
          <cell r="A293" t="str">
            <v>E07000156</v>
          </cell>
          <cell r="B293" t="str">
            <v>Wellingborough</v>
          </cell>
          <cell r="C293">
            <v>42565</v>
          </cell>
          <cell r="D293">
            <v>350</v>
          </cell>
        </row>
        <row r="294">
          <cell r="A294" t="str">
            <v>E07000241</v>
          </cell>
          <cell r="B294" t="str">
            <v>Welwyn Hatfield</v>
          </cell>
          <cell r="C294">
            <v>45211</v>
          </cell>
          <cell r="D294">
            <v>760</v>
          </cell>
        </row>
        <row r="295">
          <cell r="A295" t="str">
            <v>E06000037</v>
          </cell>
          <cell r="B295" t="str">
            <v>West Berkshire</v>
          </cell>
          <cell r="C295">
            <v>41106</v>
          </cell>
          <cell r="D295">
            <v>525</v>
          </cell>
        </row>
        <row r="296">
          <cell r="A296" t="str">
            <v>E07000047</v>
          </cell>
          <cell r="B296" t="str">
            <v>West Devon</v>
          </cell>
          <cell r="C296">
            <v>43550</v>
          </cell>
          <cell r="D296">
            <v>1335</v>
          </cell>
        </row>
        <row r="297">
          <cell r="A297" t="str">
            <v>E07000127</v>
          </cell>
          <cell r="B297" t="str">
            <v>West Lancashire</v>
          </cell>
          <cell r="C297">
            <v>41563</v>
          </cell>
          <cell r="D297">
            <v>324</v>
          </cell>
        </row>
        <row r="298">
          <cell r="A298" t="str">
            <v>E07000142</v>
          </cell>
          <cell r="B298" t="str">
            <v>West Lindsey</v>
          </cell>
          <cell r="C298">
            <v>45029</v>
          </cell>
          <cell r="D298">
            <v>1102</v>
          </cell>
        </row>
        <row r="299">
          <cell r="A299" t="str">
            <v>E07000181</v>
          </cell>
          <cell r="B299" t="str">
            <v>West Oxfordshire</v>
          </cell>
          <cell r="C299">
            <v>43370</v>
          </cell>
          <cell r="D299">
            <v>660</v>
          </cell>
        </row>
        <row r="300">
          <cell r="A300" t="str">
            <v>E07000245</v>
          </cell>
          <cell r="B300" t="str">
            <v>West Suffolk</v>
          </cell>
          <cell r="C300" t="str">
            <v>No Adopted Plan</v>
          </cell>
          <cell r="D300">
            <v>0</v>
          </cell>
        </row>
        <row r="301">
          <cell r="A301" t="str">
            <v>E09000033</v>
          </cell>
          <cell r="B301" t="str">
            <v>Westminster</v>
          </cell>
          <cell r="C301">
            <v>44257</v>
          </cell>
          <cell r="D301">
            <v>985</v>
          </cell>
        </row>
        <row r="302">
          <cell r="A302" t="str">
            <v>E08000010</v>
          </cell>
          <cell r="B302" t="str">
            <v>Wigan</v>
          </cell>
          <cell r="C302">
            <v>41528</v>
          </cell>
          <cell r="D302">
            <v>1000</v>
          </cell>
        </row>
        <row r="303">
          <cell r="A303" t="str">
            <v>E06000054</v>
          </cell>
          <cell r="B303" t="str">
            <v>Wiltshire</v>
          </cell>
          <cell r="C303">
            <v>42024</v>
          </cell>
          <cell r="D303">
            <v>2100</v>
          </cell>
        </row>
        <row r="304">
          <cell r="A304" t="str">
            <v>E07000094</v>
          </cell>
          <cell r="B304" t="str">
            <v>Winchester</v>
          </cell>
          <cell r="C304">
            <v>41353</v>
          </cell>
          <cell r="D304">
            <v>625</v>
          </cell>
        </row>
        <row r="305">
          <cell r="A305" t="str">
            <v>E06000040</v>
          </cell>
          <cell r="B305" t="str">
            <v>Windsor and Maidenhead</v>
          </cell>
          <cell r="C305">
            <v>44600</v>
          </cell>
          <cell r="D305">
            <v>712</v>
          </cell>
        </row>
        <row r="306">
          <cell r="A306" t="str">
            <v>E08000015</v>
          </cell>
          <cell r="B306" t="str">
            <v>Wirral</v>
          </cell>
          <cell r="C306" t="str">
            <v>No Adopted Plan</v>
          </cell>
          <cell r="D306">
            <v>0</v>
          </cell>
        </row>
        <row r="307">
          <cell r="A307" t="str">
            <v>E07000217</v>
          </cell>
          <cell r="B307" t="str">
            <v>Woking</v>
          </cell>
          <cell r="C307">
            <v>43374</v>
          </cell>
          <cell r="D307">
            <v>292</v>
          </cell>
        </row>
        <row r="308">
          <cell r="A308" t="str">
            <v>E06000041</v>
          </cell>
          <cell r="B308" t="str">
            <v>Wokingham</v>
          </cell>
          <cell r="C308">
            <v>40207</v>
          </cell>
          <cell r="D308">
            <v>662</v>
          </cell>
        </row>
        <row r="309">
          <cell r="A309" t="str">
            <v>E08000031</v>
          </cell>
          <cell r="B309" t="str">
            <v>Wolverhampton</v>
          </cell>
          <cell r="C309">
            <v>40577</v>
          </cell>
          <cell r="D309">
            <v>671</v>
          </cell>
        </row>
        <row r="310">
          <cell r="A310" t="str">
            <v>E07000237</v>
          </cell>
          <cell r="B310" t="str">
            <v>Worcester</v>
          </cell>
          <cell r="C310">
            <v>42425</v>
          </cell>
          <cell r="D310">
            <v>283</v>
          </cell>
        </row>
        <row r="311">
          <cell r="A311" t="str">
            <v>E07000229</v>
          </cell>
          <cell r="B311" t="str">
            <v>Worthing</v>
          </cell>
          <cell r="C311">
            <v>45013</v>
          </cell>
          <cell r="D311">
            <v>230</v>
          </cell>
        </row>
        <row r="312">
          <cell r="A312" t="str">
            <v>E07000238</v>
          </cell>
          <cell r="B312" t="str">
            <v>Wychavon</v>
          </cell>
          <cell r="C312">
            <v>42425</v>
          </cell>
          <cell r="D312">
            <v>442</v>
          </cell>
        </row>
        <row r="313">
          <cell r="A313" t="str">
            <v>E07000128</v>
          </cell>
          <cell r="B313" t="str">
            <v>Wyre</v>
          </cell>
          <cell r="C313">
            <v>44952</v>
          </cell>
          <cell r="D313">
            <v>296</v>
          </cell>
        </row>
        <row r="314">
          <cell r="A314" t="str">
            <v>E07000239</v>
          </cell>
          <cell r="B314" t="str">
            <v>Wyre Forest</v>
          </cell>
          <cell r="C314">
            <v>44677</v>
          </cell>
          <cell r="D314">
            <v>276</v>
          </cell>
        </row>
        <row r="315">
          <cell r="A315" t="str">
            <v>E06000014</v>
          </cell>
          <cell r="B315" t="str">
            <v>York</v>
          </cell>
          <cell r="C315" t="str">
            <v>No Adopted Plan</v>
          </cell>
          <cell r="D315">
            <v>0</v>
          </cell>
        </row>
        <row r="316">
          <cell r="A316" t="str">
            <v>E07000048</v>
          </cell>
          <cell r="B316" t="str">
            <v>Christchurch</v>
          </cell>
          <cell r="C316">
            <v>41730</v>
          </cell>
          <cell r="D316">
            <v>223</v>
          </cell>
        </row>
        <row r="317">
          <cell r="A317" t="str">
            <v>E07000049</v>
          </cell>
          <cell r="B317" t="str">
            <v>East Dorset</v>
          </cell>
          <cell r="C317">
            <v>41730</v>
          </cell>
          <cell r="D317">
            <v>343</v>
          </cell>
        </row>
        <row r="318">
          <cell r="A318" t="str">
            <v>E07000050</v>
          </cell>
          <cell r="B318" t="str">
            <v>North Dorset</v>
          </cell>
          <cell r="C318">
            <v>42370</v>
          </cell>
          <cell r="D318">
            <v>285</v>
          </cell>
        </row>
        <row r="319">
          <cell r="A319" t="str">
            <v>E07000051</v>
          </cell>
          <cell r="B319" t="str">
            <v>Purbeck</v>
          </cell>
          <cell r="C319">
            <v>41214</v>
          </cell>
          <cell r="D319">
            <v>120</v>
          </cell>
        </row>
        <row r="320">
          <cell r="A320" t="str">
            <v>E07000052</v>
          </cell>
          <cell r="B320" t="str">
            <v>West Dorset</v>
          </cell>
          <cell r="C320">
            <v>42278</v>
          </cell>
          <cell r="D320">
            <v>605</v>
          </cell>
        </row>
        <row r="321">
          <cell r="A321" t="str">
            <v>E07000053</v>
          </cell>
          <cell r="B321" t="str">
            <v>Weymouth and Portland</v>
          </cell>
          <cell r="C321">
            <v>42278</v>
          </cell>
          <cell r="D321">
            <v>170</v>
          </cell>
        </row>
        <row r="322">
          <cell r="A322" t="str">
            <v>E06000028</v>
          </cell>
          <cell r="B322" t="str">
            <v>Bournemouth UA</v>
          </cell>
          <cell r="C322">
            <v>41183</v>
          </cell>
          <cell r="D322">
            <v>643</v>
          </cell>
        </row>
        <row r="323">
          <cell r="A323" t="str">
            <v>E06000029</v>
          </cell>
          <cell r="B323" t="str">
            <v>Poole UA</v>
          </cell>
          <cell r="C323">
            <v>43405</v>
          </cell>
          <cell r="D323">
            <v>710</v>
          </cell>
        </row>
        <row r="324">
          <cell r="A324" t="str">
            <v>E10000002</v>
          </cell>
          <cell r="B324" t="str">
            <v>Buckinghamshire</v>
          </cell>
          <cell r="C324" t="str">
            <v>No Adopted Plan</v>
          </cell>
          <cell r="D324">
            <v>0</v>
          </cell>
        </row>
        <row r="325">
          <cell r="A325" t="str">
            <v>E06000061</v>
          </cell>
          <cell r="B325" t="str">
            <v>North Northamptonshire</v>
          </cell>
          <cell r="C325" t="str">
            <v>No Adopted Plan</v>
          </cell>
          <cell r="D325">
            <v>0</v>
          </cell>
        </row>
        <row r="326">
          <cell r="A326" t="str">
            <v>E06000062</v>
          </cell>
          <cell r="B326" t="str">
            <v>West Northamptonshire</v>
          </cell>
          <cell r="C326" t="str">
            <v>No Adopted Plan</v>
          </cell>
          <cell r="D326">
            <v>0</v>
          </cell>
        </row>
        <row r="327">
          <cell r="A327" t="str">
            <v>E06000063</v>
          </cell>
          <cell r="B327" t="str">
            <v>Cumberland</v>
          </cell>
          <cell r="C327" t="str">
            <v>No Adopted Plan</v>
          </cell>
          <cell r="D327">
            <v>0</v>
          </cell>
        </row>
        <row r="328">
          <cell r="A328" t="str">
            <v>E06000064</v>
          </cell>
          <cell r="B328" t="str">
            <v>Westmorland and Furness</v>
          </cell>
          <cell r="C328" t="str">
            <v>No Adopted Plan</v>
          </cell>
          <cell r="D328">
            <v>0</v>
          </cell>
        </row>
        <row r="329">
          <cell r="A329" t="str">
            <v>E06000065</v>
          </cell>
          <cell r="B329" t="str">
            <v>North Yorkshire</v>
          </cell>
          <cell r="C329" t="str">
            <v>No Adopted Plan</v>
          </cell>
          <cell r="D329">
            <v>0</v>
          </cell>
        </row>
        <row r="330">
          <cell r="A330" t="str">
            <v>E06000066</v>
          </cell>
          <cell r="B330" t="str">
            <v>Somerset</v>
          </cell>
          <cell r="C330" t="str">
            <v>No Adopted Plan</v>
          </cell>
          <cell r="D330">
            <v>0</v>
          </cell>
        </row>
        <row r="331">
          <cell r="A331" t="str">
            <v>E07000201</v>
          </cell>
          <cell r="B331" t="str">
            <v>Forest Heath</v>
          </cell>
          <cell r="C331">
            <v>43727</v>
          </cell>
          <cell r="D331">
            <v>340</v>
          </cell>
        </row>
        <row r="332">
          <cell r="A332" t="str">
            <v>E07000204</v>
          </cell>
          <cell r="B332" t="str">
            <v>St Edmundsbury</v>
          </cell>
          <cell r="C332">
            <v>40526</v>
          </cell>
          <cell r="D332">
            <v>513</v>
          </cell>
        </row>
        <row r="333">
          <cell r="A333" t="str">
            <v>E07000205</v>
          </cell>
          <cell r="B333" t="str">
            <v>Suffolk Coastal</v>
          </cell>
          <cell r="C333">
            <v>44097</v>
          </cell>
          <cell r="D333">
            <v>542</v>
          </cell>
        </row>
        <row r="334">
          <cell r="A334" t="str">
            <v>E07000206</v>
          </cell>
          <cell r="B334" t="str">
            <v>Waveney</v>
          </cell>
          <cell r="C334">
            <v>43544</v>
          </cell>
          <cell r="D334">
            <v>374</v>
          </cell>
        </row>
        <row r="335">
          <cell r="A335" t="str">
            <v>E07000004</v>
          </cell>
          <cell r="B335" t="str">
            <v>Aylesbury Vale</v>
          </cell>
          <cell r="C335">
            <v>44454</v>
          </cell>
          <cell r="D335">
            <v>1430</v>
          </cell>
        </row>
        <row r="336">
          <cell r="A336" t="str">
            <v>E07000005</v>
          </cell>
          <cell r="B336" t="str">
            <v>Chiltern</v>
          </cell>
          <cell r="C336">
            <v>40862</v>
          </cell>
          <cell r="D336">
            <v>132</v>
          </cell>
        </row>
        <row r="337">
          <cell r="A337" t="str">
            <v>E07000006</v>
          </cell>
          <cell r="B337" t="str">
            <v>South Bucks</v>
          </cell>
          <cell r="C337">
            <v>40596</v>
          </cell>
          <cell r="D337">
            <v>140</v>
          </cell>
        </row>
        <row r="338">
          <cell r="A338" t="str">
            <v>E07000007</v>
          </cell>
          <cell r="B338" t="str">
            <v>Wycombe</v>
          </cell>
          <cell r="C338">
            <v>43696</v>
          </cell>
          <cell r="D338">
            <v>546</v>
          </cell>
        </row>
        <row r="339">
          <cell r="A339" t="str">
            <v>E07000190</v>
          </cell>
          <cell r="B339" t="str">
            <v>Taunton Deane</v>
          </cell>
          <cell r="C339">
            <v>41163</v>
          </cell>
          <cell r="D339">
            <v>1076</v>
          </cell>
        </row>
        <row r="340">
          <cell r="A340" t="str">
            <v>E07000191</v>
          </cell>
          <cell r="B340" t="str">
            <v>West Somerset</v>
          </cell>
          <cell r="C340">
            <v>42697</v>
          </cell>
          <cell r="D340">
            <v>145</v>
          </cell>
        </row>
        <row r="612">
          <cell r="A612" t="str">
            <v>South Tyneside Metropolitan Borough Council</v>
          </cell>
        </row>
        <row r="613">
          <cell r="A613" t="str">
            <v>South Tyneside Metropolitan Borough Council</v>
          </cell>
          <cell r="B613">
            <v>39261</v>
          </cell>
        </row>
        <row r="614">
          <cell r="A614" t="str">
            <v>South Worcestershire</v>
          </cell>
        </row>
        <row r="615">
          <cell r="A615" t="str">
            <v>Southampton City Council</v>
          </cell>
          <cell r="B615">
            <v>40198</v>
          </cell>
        </row>
        <row r="616">
          <cell r="A616" t="str">
            <v>Southampton City Council (Partial review)</v>
          </cell>
          <cell r="B616">
            <v>42081</v>
          </cell>
        </row>
        <row r="617">
          <cell r="A617" t="str">
            <v>Southend-on-Sea Borough Council</v>
          </cell>
          <cell r="B617">
            <v>39429</v>
          </cell>
        </row>
        <row r="618">
          <cell r="A618" t="str">
            <v>Southwark, London Borough of</v>
          </cell>
          <cell r="B618">
            <v>40639</v>
          </cell>
        </row>
        <row r="619">
          <cell r="A619" t="str">
            <v>Southwark, London Borough of - New Southwark Plan</v>
          </cell>
        </row>
        <row r="620">
          <cell r="A620" t="str">
            <v>Spelthorne Borough Council</v>
          </cell>
          <cell r="B620">
            <v>39870</v>
          </cell>
        </row>
        <row r="621">
          <cell r="A621" t="str">
            <v>Spelthorne Borough Council</v>
          </cell>
        </row>
        <row r="622">
          <cell r="A622" t="str">
            <v>St Albans Council</v>
          </cell>
          <cell r="B622" t="str">
            <v>Withdrawn 23/11/20</v>
          </cell>
        </row>
        <row r="623">
          <cell r="A623" t="str">
            <v>St Edmundsbury Borough Council</v>
          </cell>
          <cell r="B623">
            <v>40526</v>
          </cell>
        </row>
        <row r="624">
          <cell r="A624" t="str">
            <v>St Helens Metropolitan Borough Council</v>
          </cell>
          <cell r="B624">
            <v>41213</v>
          </cell>
        </row>
        <row r="625">
          <cell r="A625" t="str">
            <v>St Helens Metropolitan Borough Council</v>
          </cell>
          <cell r="B625">
            <v>44754</v>
          </cell>
        </row>
        <row r="626">
          <cell r="A626" t="str">
            <v>Stafford Borough Council</v>
          </cell>
          <cell r="B626">
            <v>41809</v>
          </cell>
        </row>
        <row r="627">
          <cell r="A627" t="str">
            <v>Staffordshire Moorlands District Council</v>
          </cell>
          <cell r="B627">
            <v>41724</v>
          </cell>
        </row>
        <row r="628">
          <cell r="A628" t="str">
            <v>Staffordshire Moorlands District Council</v>
          </cell>
          <cell r="B628">
            <v>44083</v>
          </cell>
        </row>
        <row r="629">
          <cell r="A629" t="str">
            <v>Stevenage Borough Council</v>
          </cell>
          <cell r="B629">
            <v>43607</v>
          </cell>
        </row>
        <row r="630">
          <cell r="A630" t="str">
            <v>Stockport Metropolitan Borough Council</v>
          </cell>
          <cell r="B630">
            <v>40619</v>
          </cell>
        </row>
        <row r="631">
          <cell r="A631" t="str">
            <v>Stockton-on-Tees Borough Council</v>
          </cell>
          <cell r="B631">
            <v>40261</v>
          </cell>
        </row>
        <row r="632">
          <cell r="A632" t="str">
            <v xml:space="preserve">Stockton-on-Tees Borough Council </v>
          </cell>
          <cell r="B632">
            <v>43495</v>
          </cell>
        </row>
        <row r="633">
          <cell r="A633" t="str">
            <v>Stoke on Trent City Council</v>
          </cell>
          <cell r="B633">
            <v>40087</v>
          </cell>
        </row>
        <row r="634">
          <cell r="A634" t="str">
            <v>Stratford on Avon District Council</v>
          </cell>
          <cell r="B634">
            <v>42562</v>
          </cell>
        </row>
        <row r="635">
          <cell r="A635" t="str">
            <v>Stroud District Council</v>
          </cell>
          <cell r="B635">
            <v>42327</v>
          </cell>
        </row>
        <row r="636">
          <cell r="A636" t="str">
            <v>Stroud District Council</v>
          </cell>
        </row>
        <row r="637">
          <cell r="A637" t="str">
            <v>Suffolk Coastal District Council</v>
          </cell>
          <cell r="B637">
            <v>41460</v>
          </cell>
        </row>
        <row r="638">
          <cell r="A638" t="str">
            <v>Suffolk Coastal District Council</v>
          </cell>
          <cell r="B638">
            <v>44097</v>
          </cell>
        </row>
        <row r="639">
          <cell r="A639" t="str">
            <v>Sunderland City Council</v>
          </cell>
          <cell r="B639">
            <v>43860</v>
          </cell>
        </row>
        <row r="640">
          <cell r="A640" t="str">
            <v>Surrey Heath Borough Council</v>
          </cell>
          <cell r="B640">
            <v>40940</v>
          </cell>
        </row>
        <row r="641">
          <cell r="A641" t="str">
            <v>Sutton, London Borough of</v>
          </cell>
          <cell r="B641">
            <v>40155</v>
          </cell>
        </row>
        <row r="642">
          <cell r="A642" t="str">
            <v>Sutton, London Borough of</v>
          </cell>
          <cell r="B642">
            <v>43157</v>
          </cell>
        </row>
        <row r="643">
          <cell r="A643" t="str">
            <v>Swale Borough Council</v>
          </cell>
          <cell r="B643">
            <v>42942</v>
          </cell>
        </row>
        <row r="644">
          <cell r="A644" t="str">
            <v>Swale Borough Council</v>
          </cell>
        </row>
        <row r="645">
          <cell r="A645" t="str">
            <v>Swindon Borough Council</v>
          </cell>
          <cell r="B645">
            <v>42089</v>
          </cell>
        </row>
        <row r="646">
          <cell r="A646" t="str">
            <v>Swindon Borough Council</v>
          </cell>
        </row>
        <row r="647">
          <cell r="A647" t="str">
            <v>Tamworth Borough Council</v>
          </cell>
          <cell r="B647">
            <v>42423</v>
          </cell>
        </row>
        <row r="648">
          <cell r="A648" t="str">
            <v>Tandridge District Council</v>
          </cell>
          <cell r="B648">
            <v>39736</v>
          </cell>
        </row>
        <row r="649">
          <cell r="A649" t="str">
            <v>Tandridge District Council</v>
          </cell>
        </row>
        <row r="650">
          <cell r="A650" t="str">
            <v>Taunton Deane Borough Council</v>
          </cell>
          <cell r="B650">
            <v>41163</v>
          </cell>
        </row>
        <row r="651">
          <cell r="A651" t="str">
            <v>Teignbridge District Council</v>
          </cell>
        </row>
        <row r="652">
          <cell r="A652" t="str">
            <v>Teignbridge District Council</v>
          </cell>
          <cell r="B652">
            <v>41765</v>
          </cell>
        </row>
        <row r="653">
          <cell r="A653" t="str">
            <v>Teignbridge District Council</v>
          </cell>
        </row>
        <row r="654">
          <cell r="A654" t="str">
            <v>Telford and Wrekin Council</v>
          </cell>
          <cell r="B654">
            <v>39417</v>
          </cell>
        </row>
        <row r="655">
          <cell r="A655" t="str">
            <v xml:space="preserve">Telford and Wrekin Council </v>
          </cell>
          <cell r="B655">
            <v>43111</v>
          </cell>
        </row>
        <row r="656">
          <cell r="A656" t="str">
            <v>Tendring District Council (Joint North Essex (Braintree &amp; Colchester) Local Plan part 1)</v>
          </cell>
          <cell r="B656">
            <v>44222</v>
          </cell>
        </row>
        <row r="657">
          <cell r="A657" t="str">
            <v>Test Valley Borough Council</v>
          </cell>
          <cell r="B657">
            <v>42396</v>
          </cell>
        </row>
        <row r="658">
          <cell r="A658" t="str">
            <v>Tewkesbury Borough Council</v>
          </cell>
          <cell r="B658">
            <v>43080</v>
          </cell>
        </row>
        <row r="659">
          <cell r="A659" t="str">
            <v>Thanet District Council</v>
          </cell>
          <cell r="B659">
            <v>44021</v>
          </cell>
        </row>
        <row r="660">
          <cell r="A660" t="str">
            <v>Three Rivers District Council</v>
          </cell>
          <cell r="B660">
            <v>40833</v>
          </cell>
        </row>
        <row r="661">
          <cell r="A661" t="str">
            <v>Thurrock Council</v>
          </cell>
          <cell r="B661">
            <v>40898</v>
          </cell>
        </row>
        <row r="662">
          <cell r="A662" t="str">
            <v>Thurrock Council (Review)</v>
          </cell>
          <cell r="B662">
            <v>42032</v>
          </cell>
        </row>
        <row r="663">
          <cell r="A663" t="str">
            <v>Tonbridge and Malling Borough Council</v>
          </cell>
          <cell r="B663">
            <v>39350</v>
          </cell>
        </row>
        <row r="664">
          <cell r="A664" t="str">
            <v>Tonbridge and Malling Borough Council</v>
          </cell>
          <cell r="B664" t="str">
            <v>Withdrawn 13/07/22</v>
          </cell>
        </row>
        <row r="665">
          <cell r="A665" t="str">
            <v>Torbay Council</v>
          </cell>
          <cell r="B665">
            <v>42348</v>
          </cell>
        </row>
        <row r="666">
          <cell r="A666" t="str">
            <v>Torridge District Council</v>
          </cell>
          <cell r="B666">
            <v>43402</v>
          </cell>
        </row>
        <row r="667">
          <cell r="A667" t="str">
            <v>Tower Hamlets, London Borough of</v>
          </cell>
          <cell r="B667">
            <v>40436</v>
          </cell>
        </row>
        <row r="668">
          <cell r="A668" t="str">
            <v>Tower Hamlets, London Borough of - Local Plan</v>
          </cell>
          <cell r="B668">
            <v>43845</v>
          </cell>
        </row>
        <row r="669">
          <cell r="A669" t="str">
            <v>Trafford Metropolitan Borough Council</v>
          </cell>
          <cell r="B669">
            <v>40933</v>
          </cell>
        </row>
        <row r="670">
          <cell r="A670" t="str">
            <v>Tunbridge Wells Borough Council</v>
          </cell>
          <cell r="B670">
            <v>40346</v>
          </cell>
        </row>
        <row r="671">
          <cell r="A671" t="str">
            <v>Tunbridge Wells Borough Council</v>
          </cell>
        </row>
        <row r="672">
          <cell r="A672" t="str">
            <v>Uttlesford District Council</v>
          </cell>
        </row>
        <row r="673">
          <cell r="A673" t="str">
            <v>Vale of White Horse District Council</v>
          </cell>
          <cell r="B673">
            <v>42718</v>
          </cell>
        </row>
        <row r="674">
          <cell r="A674" t="str">
            <v>Wakefield Council</v>
          </cell>
          <cell r="B674">
            <v>39918</v>
          </cell>
        </row>
        <row r="675">
          <cell r="A675" t="str">
            <v>Wakefield Council</v>
          </cell>
          <cell r="B675">
            <v>45315</v>
          </cell>
        </row>
        <row r="676">
          <cell r="A676" t="str">
            <v>Walsall Metropolitan Borough Council</v>
          </cell>
          <cell r="B676">
            <v>40577</v>
          </cell>
        </row>
        <row r="677">
          <cell r="A677" t="str">
            <v>Waltham Forest, London Borough of</v>
          </cell>
          <cell r="B677">
            <v>40969</v>
          </cell>
        </row>
        <row r="678">
          <cell r="A678" t="str">
            <v>Waltham Forest, London Borough of</v>
          </cell>
          <cell r="B678">
            <v>45351</v>
          </cell>
        </row>
        <row r="679">
          <cell r="A679" t="str">
            <v>Wandsworth, London Borough of</v>
          </cell>
          <cell r="B679">
            <v>40471</v>
          </cell>
        </row>
        <row r="680">
          <cell r="A680" t="str">
            <v>Wandsworth, London Borough of - Core Strategy</v>
          </cell>
          <cell r="B680">
            <v>42438</v>
          </cell>
        </row>
        <row r="681">
          <cell r="A681" t="str">
            <v>Wandsworth, London Borough of - Local Plan Review</v>
          </cell>
          <cell r="B681">
            <v>45126</v>
          </cell>
        </row>
        <row r="682">
          <cell r="A682" t="str">
            <v>Warrington Borough Council</v>
          </cell>
          <cell r="B682">
            <v>41841</v>
          </cell>
        </row>
        <row r="683">
          <cell r="A683" t="str">
            <v>Warrington Borough Council, Local Plan 2017-2037</v>
          </cell>
          <cell r="B683">
            <v>45264</v>
          </cell>
        </row>
        <row r="684">
          <cell r="A684" t="str">
            <v>Warwick District Council</v>
          </cell>
          <cell r="B684">
            <v>42999</v>
          </cell>
        </row>
        <row r="685">
          <cell r="A685" t="str">
            <v>Watford Borough Council</v>
          </cell>
          <cell r="B685">
            <v>41304</v>
          </cell>
        </row>
        <row r="686">
          <cell r="A686" t="str">
            <v>Watford Borough Council</v>
          </cell>
          <cell r="B686">
            <v>44851</v>
          </cell>
        </row>
        <row r="687">
          <cell r="A687" t="str">
            <v>Waveney District Council</v>
          </cell>
          <cell r="B687">
            <v>39842</v>
          </cell>
        </row>
        <row r="688">
          <cell r="A688" t="str">
            <v>Waveney District Council</v>
          </cell>
          <cell r="B688">
            <v>43544</v>
          </cell>
        </row>
        <row r="689">
          <cell r="A689" t="str">
            <v>Waverley Borough Council</v>
          </cell>
          <cell r="B689">
            <v>43151</v>
          </cell>
        </row>
        <row r="690">
          <cell r="A690" t="str">
            <v>Wealden District Council</v>
          </cell>
          <cell r="B690">
            <v>41241</v>
          </cell>
        </row>
        <row r="691">
          <cell r="A691" t="str">
            <v>Wealden District Council</v>
          </cell>
        </row>
        <row r="692">
          <cell r="A692" t="str">
            <v>Wellingborough Borough Council</v>
          </cell>
          <cell r="B692">
            <v>39611</v>
          </cell>
        </row>
        <row r="693">
          <cell r="A693" t="str">
            <v>Wellingborough Borough Council - first review</v>
          </cell>
          <cell r="B693">
            <v>42565</v>
          </cell>
        </row>
        <row r="694">
          <cell r="A694" t="str">
            <v>Welwyn Hatfield District Council</v>
          </cell>
          <cell r="B694">
            <v>45211</v>
          </cell>
        </row>
        <row r="695">
          <cell r="A695" t="str">
            <v>West Berkshire District Council</v>
          </cell>
          <cell r="B695">
            <v>41106</v>
          </cell>
        </row>
        <row r="696">
          <cell r="A696" t="str">
            <v>West Berkshire District Council</v>
          </cell>
        </row>
        <row r="697">
          <cell r="A697" t="str">
            <v>West Devon Borough Council</v>
          </cell>
          <cell r="B697">
            <v>40652</v>
          </cell>
        </row>
        <row r="698">
          <cell r="A698" t="str">
            <v>West Devon Borough Council, Plymouth &amp; SW Devon Plan</v>
          </cell>
          <cell r="B698">
            <v>43550</v>
          </cell>
        </row>
        <row r="699">
          <cell r="A699" t="str">
            <v>West Dorset District Council</v>
          </cell>
          <cell r="B699">
            <v>42299</v>
          </cell>
        </row>
        <row r="700">
          <cell r="A700" t="str">
            <v>West Lancashire District Council</v>
          </cell>
          <cell r="B700">
            <v>41563</v>
          </cell>
        </row>
        <row r="701">
          <cell r="A701" t="str">
            <v>West Lindsey District Council</v>
          </cell>
          <cell r="B701">
            <v>42849</v>
          </cell>
        </row>
        <row r="702">
          <cell r="A702" t="str">
            <v>West Oxfordshire District Council</v>
          </cell>
          <cell r="B702">
            <v>43370</v>
          </cell>
        </row>
        <row r="703">
          <cell r="A703" t="str">
            <v>West Somerset District Council</v>
          </cell>
          <cell r="B703">
            <v>42697</v>
          </cell>
        </row>
        <row r="704">
          <cell r="A704" t="str">
            <v>West Suffolk Council</v>
          </cell>
        </row>
        <row r="705">
          <cell r="A705" t="str">
            <v>Westminster, City of</v>
          </cell>
          <cell r="B705">
            <v>40569</v>
          </cell>
        </row>
        <row r="706">
          <cell r="A706" t="str">
            <v>Westminster, City of (NPPF Revision)</v>
          </cell>
          <cell r="B706">
            <v>41591</v>
          </cell>
        </row>
        <row r="707">
          <cell r="A707" t="str">
            <v>Westminster, City of (City Plan 2019-2040)</v>
          </cell>
          <cell r="B707">
            <v>44307</v>
          </cell>
        </row>
        <row r="708">
          <cell r="A708" t="str">
            <v>Weymouth and Portland Borough Council</v>
          </cell>
          <cell r="B708">
            <v>42292</v>
          </cell>
        </row>
        <row r="709">
          <cell r="A709" t="str">
            <v>Wigan Metropolitan Borough Council</v>
          </cell>
          <cell r="B709">
            <v>41528</v>
          </cell>
        </row>
        <row r="710">
          <cell r="A710" t="str">
            <v>Wiltshire Council</v>
          </cell>
          <cell r="B710">
            <v>42024</v>
          </cell>
        </row>
        <row r="711">
          <cell r="A711" t="str">
            <v>Wiltshire Council</v>
          </cell>
        </row>
        <row r="712">
          <cell r="A712" t="str">
            <v>Winchester City Council (inc South Downs NPA)</v>
          </cell>
          <cell r="B712">
            <v>41353</v>
          </cell>
        </row>
        <row r="713">
          <cell r="A713" t="str">
            <v>Windsor &amp; Maidenhead, Royal Borough of</v>
          </cell>
          <cell r="B713">
            <v>44600</v>
          </cell>
        </row>
        <row r="714">
          <cell r="A714" t="str">
            <v>Wirral Local Plan 2021-2037</v>
          </cell>
        </row>
        <row r="715">
          <cell r="A715" t="str">
            <v>Woking Borough Council</v>
          </cell>
          <cell r="B715">
            <v>41207</v>
          </cell>
        </row>
        <row r="716">
          <cell r="A716" t="str">
            <v>Wokingham District Council</v>
          </cell>
          <cell r="B716">
            <v>40207</v>
          </cell>
        </row>
        <row r="717">
          <cell r="A717" t="str">
            <v>Wolverhampton City Council</v>
          </cell>
          <cell r="B717">
            <v>40577</v>
          </cell>
        </row>
        <row r="718">
          <cell r="A718" t="str">
            <v>Worcester City Council</v>
          </cell>
          <cell r="B718">
            <v>42425</v>
          </cell>
        </row>
        <row r="719">
          <cell r="A719" t="str">
            <v>Worthing Borough Council</v>
          </cell>
          <cell r="B719">
            <v>40645</v>
          </cell>
        </row>
        <row r="720">
          <cell r="A720" t="str">
            <v>Worthing Borough Council</v>
          </cell>
          <cell r="B720">
            <v>45013</v>
          </cell>
        </row>
        <row r="721">
          <cell r="A721" t="str">
            <v>Wychavon District Council</v>
          </cell>
          <cell r="B721">
            <v>42425</v>
          </cell>
        </row>
        <row r="722">
          <cell r="A722" t="str">
            <v>Wycombe District Council</v>
          </cell>
          <cell r="B722">
            <v>39636</v>
          </cell>
        </row>
        <row r="723">
          <cell r="A723" t="str">
            <v>Wycombe District Council</v>
          </cell>
          <cell r="B723">
            <v>43696</v>
          </cell>
        </row>
        <row r="724">
          <cell r="A724" t="str">
            <v>Wyre Borough Council</v>
          </cell>
          <cell r="B724">
            <v>43524</v>
          </cell>
        </row>
        <row r="725">
          <cell r="A725" t="str">
            <v>Wyre Borough Council</v>
          </cell>
          <cell r="B725">
            <v>44952</v>
          </cell>
        </row>
        <row r="726">
          <cell r="A726" t="str">
            <v>Wyre Forest District Council</v>
          </cell>
          <cell r="B726">
            <v>40521</v>
          </cell>
        </row>
        <row r="727">
          <cell r="A727" t="str">
            <v>Wyre Forest District Council - Local plan Review</v>
          </cell>
          <cell r="B727">
            <v>44677</v>
          </cell>
        </row>
        <row r="728">
          <cell r="A728" t="str">
            <v>York City Council</v>
          </cell>
        </row>
        <row r="729">
          <cell r="A729" t="str">
            <v>Yorkshire Dales National Park</v>
          </cell>
          <cell r="B729">
            <v>42724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5CA1-3F4D-4D5A-A37D-85AAA7266376}">
  <dimension ref="A1:Q11"/>
  <sheetViews>
    <sheetView tabSelected="1" workbookViewId="0">
      <selection activeCell="E16" sqref="E16"/>
    </sheetView>
  </sheetViews>
  <sheetFormatPr defaultRowHeight="14.45"/>
  <cols>
    <col min="9" max="9" width="27.85546875" bestFit="1" customWidth="1"/>
  </cols>
  <sheetData>
    <row r="1" spans="1:17">
      <c r="A1" t="s">
        <v>0</v>
      </c>
    </row>
    <row r="2" spans="1:17">
      <c r="A2" t="s">
        <v>1</v>
      </c>
    </row>
    <row r="4" spans="1:17" s="4" customFormat="1" ht="52.5">
      <c r="A4" s="1" t="s">
        <v>2</v>
      </c>
      <c r="B4" s="1" t="s">
        <v>3</v>
      </c>
      <c r="C4" s="2">
        <v>2024</v>
      </c>
      <c r="D4" s="2">
        <v>2034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1" t="s">
        <v>13</v>
      </c>
      <c r="O4" s="2" t="s">
        <v>14</v>
      </c>
    </row>
    <row r="5" spans="1:17">
      <c r="A5" s="5" t="s">
        <v>15</v>
      </c>
      <c r="B5" s="6" t="s">
        <v>16</v>
      </c>
      <c r="C5" s="7">
        <f>VLOOKUP(A5,[1]Projections!A:BA,38, FALSE)*1000</f>
        <v>64364.000000000007</v>
      </c>
      <c r="D5" s="7">
        <f>VLOOKUP(A5,[1]Projections!A:BB,48, FALSE)*1000</f>
        <v>69580</v>
      </c>
      <c r="E5" s="8">
        <f t="shared" ref="E5:E9" si="0">(D5-C5)/10</f>
        <v>521.59999999999923</v>
      </c>
      <c r="F5" s="9">
        <f>VLOOKUP(A5,[1]Affordablity!B:C,2,FALSE)</f>
        <v>9.67</v>
      </c>
      <c r="G5" s="10">
        <f t="shared" ref="G5:G9" si="1">IF(F5&gt;4,(((F5-4)/4)*0.25)+1,1)</f>
        <v>1.3543750000000001</v>
      </c>
      <c r="H5" s="8">
        <f t="shared" ref="H5:H9" si="2">IF(E5&gt;0,E5*G5,0)</f>
        <v>706.44199999999898</v>
      </c>
      <c r="I5" s="11">
        <f>VLOOKUP(A5,'[1]Local Plan Status'!A:D,3,FALSE)</f>
        <v>44081</v>
      </c>
      <c r="J5" s="8">
        <f t="shared" ref="J5:J9" ca="1" si="3">IF(I5="No Adopted Plan",100,DATEDIF(I5,TODAY(),"Y"))</f>
        <v>3</v>
      </c>
      <c r="K5" s="8">
        <f>VLOOKUP(A5,'[1]Local Plan Status'!A:D,4,FALSE)</f>
        <v>1362</v>
      </c>
      <c r="L5" s="8">
        <f t="shared" ref="L5:L9" ca="1" si="4">IF(J5&lt;5,K5*1.4,MAX(E5,K5)*1.4)</f>
        <v>1906.8</v>
      </c>
      <c r="M5" s="8">
        <f t="shared" ref="M5:M9" ca="1" si="5">IF(H5&lt;L5,H5,L5)</f>
        <v>706.44199999999898</v>
      </c>
      <c r="N5" s="6" t="str">
        <f>VLOOKUP(A5,'[1]Largest Areas'!A:C,3,FALSE)</f>
        <v>No</v>
      </c>
      <c r="O5" s="8">
        <f t="shared" ref="O5:O9" ca="1" si="6">IF(N5="yes",M5*1.35,M5)</f>
        <v>706.44199999999898</v>
      </c>
      <c r="Q5" s="12"/>
    </row>
    <row r="6" spans="1:17">
      <c r="A6" s="5" t="s">
        <v>17</v>
      </c>
      <c r="B6" s="6" t="s">
        <v>18</v>
      </c>
      <c r="C6" s="7">
        <f>VLOOKUP(A6,[1]Projections!A:BA,38, FALSE)*1000</f>
        <v>63533</v>
      </c>
      <c r="D6" s="7">
        <f>VLOOKUP(A6,[1]Projections!A:BB,48, FALSE)*1000</f>
        <v>69195</v>
      </c>
      <c r="E6" s="8">
        <f t="shared" si="0"/>
        <v>566.20000000000005</v>
      </c>
      <c r="F6" s="9">
        <f>VLOOKUP(A6,[1]Affordablity!B:C,2,FALSE)</f>
        <v>11.71</v>
      </c>
      <c r="G6" s="10">
        <f t="shared" si="1"/>
        <v>1.4818750000000001</v>
      </c>
      <c r="H6" s="8">
        <f t="shared" si="2"/>
        <v>839.03762500000005</v>
      </c>
      <c r="I6" s="11">
        <f>VLOOKUP(A6,'[1]Local Plan Status'!A:D,3,FALSE)</f>
        <v>43990</v>
      </c>
      <c r="J6" s="8">
        <f t="shared" ca="1" si="3"/>
        <v>4</v>
      </c>
      <c r="K6" s="8">
        <f>VLOOKUP(A6,'[1]Local Plan Status'!A:D,4,FALSE)</f>
        <v>544</v>
      </c>
      <c r="L6" s="8">
        <f t="shared" ca="1" si="4"/>
        <v>761.59999999999991</v>
      </c>
      <c r="M6" s="8">
        <f t="shared" ca="1" si="5"/>
        <v>761.59999999999991</v>
      </c>
      <c r="N6" s="6" t="str">
        <f>VLOOKUP(A6,'[1]Largest Areas'!A:C,3,FALSE)</f>
        <v>No</v>
      </c>
      <c r="O6" s="8">
        <f t="shared" ca="1" si="6"/>
        <v>761.59999999999991</v>
      </c>
      <c r="Q6" s="12"/>
    </row>
    <row r="7" spans="1:17">
      <c r="A7" s="5" t="s">
        <v>19</v>
      </c>
      <c r="B7" s="6" t="s">
        <v>20</v>
      </c>
      <c r="C7" s="7">
        <f>VLOOKUP(A7,[1]Projections!A:BA,38, FALSE)*1000</f>
        <v>59934</v>
      </c>
      <c r="D7" s="7">
        <f>VLOOKUP(A7,[1]Projections!A:BB,48, FALSE)*1000</f>
        <v>63962</v>
      </c>
      <c r="E7" s="8">
        <f t="shared" si="0"/>
        <v>402.8</v>
      </c>
      <c r="F7" s="9">
        <f>VLOOKUP(A7,[1]Affordablity!B:C,2,FALSE)</f>
        <v>11</v>
      </c>
      <c r="G7" s="10">
        <f t="shared" si="1"/>
        <v>1.4375</v>
      </c>
      <c r="H7" s="8">
        <f t="shared" si="2"/>
        <v>579.02499999999998</v>
      </c>
      <c r="I7" s="11">
        <f>VLOOKUP(A7,'[1]Local Plan Status'!A:D,3,FALSE)</f>
        <v>44175</v>
      </c>
      <c r="J7" s="8">
        <f t="shared" ca="1" si="3"/>
        <v>3</v>
      </c>
      <c r="K7" s="8">
        <f>VLOOKUP(A7,'[1]Local Plan Status'!A:D,4,FALSE)</f>
        <v>900</v>
      </c>
      <c r="L7" s="8">
        <f t="shared" ca="1" si="4"/>
        <v>1260</v>
      </c>
      <c r="M7" s="8">
        <f t="shared" ca="1" si="5"/>
        <v>579.02499999999998</v>
      </c>
      <c r="N7" s="6" t="str">
        <f>VLOOKUP(A7,'[1]Largest Areas'!A:C,3,FALSE)</f>
        <v>No</v>
      </c>
      <c r="O7" s="8">
        <f t="shared" ca="1" si="6"/>
        <v>579.02499999999998</v>
      </c>
      <c r="Q7" s="12"/>
    </row>
    <row r="8" spans="1:17">
      <c r="A8" s="5" t="s">
        <v>21</v>
      </c>
      <c r="B8" s="6" t="s">
        <v>22</v>
      </c>
      <c r="C8" s="7">
        <f>VLOOKUP(A8,[1]Projections!A:BA,38, FALSE)*1000</f>
        <v>56660</v>
      </c>
      <c r="D8" s="7">
        <f>VLOOKUP(A8,[1]Projections!A:BB,48, FALSE)*1000</f>
        <v>61340</v>
      </c>
      <c r="E8" s="8">
        <f t="shared" si="0"/>
        <v>468</v>
      </c>
      <c r="F8" s="9">
        <f>VLOOKUP(A8,[1]Affordablity!B:C,2,FALSE)</f>
        <v>9.64</v>
      </c>
      <c r="G8" s="10">
        <f t="shared" si="1"/>
        <v>1.3525</v>
      </c>
      <c r="H8" s="8">
        <f t="shared" si="2"/>
        <v>632.97</v>
      </c>
      <c r="I8" s="11">
        <f>VLOOKUP(A8,'[1]Local Plan Status'!A:D,3,FALSE)</f>
        <v>42718</v>
      </c>
      <c r="J8" s="8">
        <f t="shared" ca="1" si="3"/>
        <v>7</v>
      </c>
      <c r="K8" s="8">
        <f>VLOOKUP(A8,'[1]Local Plan Status'!A:D,4,FALSE)</f>
        <v>1028</v>
      </c>
      <c r="L8" s="8">
        <f t="shared" ca="1" si="4"/>
        <v>1439.1999999999998</v>
      </c>
      <c r="M8" s="8">
        <f t="shared" ca="1" si="5"/>
        <v>632.97</v>
      </c>
      <c r="N8" s="6" t="str">
        <f>VLOOKUP(A8,'[1]Largest Areas'!A:C,3,FALSE)</f>
        <v>No</v>
      </c>
      <c r="O8" s="8">
        <f t="shared" ca="1" si="6"/>
        <v>632.97</v>
      </c>
      <c r="Q8" s="12"/>
    </row>
    <row r="9" spans="1:17">
      <c r="A9" s="5" t="s">
        <v>23</v>
      </c>
      <c r="B9" s="6" t="s">
        <v>24</v>
      </c>
      <c r="C9" s="7">
        <f>VLOOKUP(A9,[1]Projections!A:BA,38, FALSE)*1000</f>
        <v>49096</v>
      </c>
      <c r="D9" s="7">
        <f>VLOOKUP(A9,[1]Projections!A:BB,48, FALSE)*1000</f>
        <v>52979</v>
      </c>
      <c r="E9" s="8">
        <f t="shared" si="0"/>
        <v>388.3</v>
      </c>
      <c r="F9" s="9">
        <f>VLOOKUP(A9,[1]Affordablity!B:C,2,FALSE)</f>
        <v>10.63</v>
      </c>
      <c r="G9" s="10">
        <f t="shared" si="1"/>
        <v>1.4143750000000002</v>
      </c>
      <c r="H9" s="8">
        <f t="shared" si="2"/>
        <v>549.20181250000007</v>
      </c>
      <c r="I9" s="11">
        <f>VLOOKUP(A9,'[1]Local Plan Status'!A:D,3,FALSE)</f>
        <v>43370</v>
      </c>
      <c r="J9" s="8">
        <f t="shared" ca="1" si="3"/>
        <v>5</v>
      </c>
      <c r="K9" s="8">
        <f>VLOOKUP(A9,'[1]Local Plan Status'!A:D,4,FALSE)</f>
        <v>660</v>
      </c>
      <c r="L9" s="8">
        <f t="shared" ca="1" si="4"/>
        <v>923.99999999999989</v>
      </c>
      <c r="M9" s="8">
        <f t="shared" ca="1" si="5"/>
        <v>549.20181250000007</v>
      </c>
      <c r="N9" s="6" t="str">
        <f>VLOOKUP(A9,'[1]Largest Areas'!A:C,3,FALSE)</f>
        <v>No</v>
      </c>
      <c r="O9" s="8">
        <f t="shared" ca="1" si="6"/>
        <v>549.20181250000007</v>
      </c>
      <c r="Q9" s="12"/>
    </row>
    <row r="11" spans="1:17">
      <c r="B11" s="13" t="s">
        <v>25</v>
      </c>
      <c r="O11" s="12">
        <f ca="1">SUM(O5:O9)</f>
        <v>3229.2388124999993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BF8FC6A0F074E806251DA7E1B425A" ma:contentTypeVersion="17" ma:contentTypeDescription="Create a new document." ma:contentTypeScope="" ma:versionID="e64d2c4747ec2946614bb4ff508873d9">
  <xsd:schema xmlns:xsd="http://www.w3.org/2001/XMLSchema" xmlns:xs="http://www.w3.org/2001/XMLSchema" xmlns:p="http://schemas.microsoft.com/office/2006/metadata/properties" xmlns:ns2="3a4bcc9d-2574-4af6-ad8f-d0baa2bb729f" xmlns:ns3="deb32180-f6be-4156-bd87-94caf0a8a105" targetNamespace="http://schemas.microsoft.com/office/2006/metadata/properties" ma:root="true" ma:fieldsID="14d84f844f67f428ba72a64a904833ce" ns2:_="" ns3:_="">
    <xsd:import namespace="3a4bcc9d-2574-4af6-ad8f-d0baa2bb729f"/>
    <xsd:import namespace="deb32180-f6be-4156-bd87-94caf0a8a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bcc9d-2574-4af6-ad8f-d0baa2bb7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32180-f6be-4156-bd87-94caf0a8a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f7ef52-d20e-4112-ad12-462daea79328}" ma:internalName="TaxCatchAll" ma:showField="CatchAllData" ma:web="deb32180-f6be-4156-bd87-94caf0a8a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b32180-f6be-4156-bd87-94caf0a8a105" xsi:nil="true"/>
  </documentManagement>
</p:properties>
</file>

<file path=customXml/itemProps1.xml><?xml version="1.0" encoding="utf-8"?>
<ds:datastoreItem xmlns:ds="http://schemas.openxmlformats.org/officeDocument/2006/customXml" ds:itemID="{EAE77DBC-9E4C-470E-A3F2-F52E2F418CDF}"/>
</file>

<file path=customXml/itemProps2.xml><?xml version="1.0" encoding="utf-8"?>
<ds:datastoreItem xmlns:ds="http://schemas.openxmlformats.org/officeDocument/2006/customXml" ds:itemID="{3D54AAFF-32DA-40DA-A567-79F2AA6D0163}"/>
</file>

<file path=customXml/itemProps3.xml><?xml version="1.0" encoding="utf-8"?>
<ds:datastoreItem xmlns:ds="http://schemas.openxmlformats.org/officeDocument/2006/customXml" ds:itemID="{0F379668-2E68-4945-89F5-26A35D8E7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Ireland</dc:creator>
  <cp:keywords/>
  <dc:description/>
  <cp:lastModifiedBy/>
  <cp:revision/>
  <dcterms:created xsi:type="dcterms:W3CDTF">2024-06-10T11:21:11Z</dcterms:created>
  <dcterms:modified xsi:type="dcterms:W3CDTF">2024-06-10T13:46:38Z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0x01010022BBF8FC6A0F074E806251DA7E1B425A</vt:lpwstr>
  </property>
</Properties>
</file>